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/>
  <mc:AlternateContent xmlns:mc="http://schemas.openxmlformats.org/markup-compatibility/2006">
    <mc:Choice Requires="x15">
      <x15ac:absPath xmlns:x15ac="http://schemas.microsoft.com/office/spreadsheetml/2010/11/ac" url="/Users/peco/Downloads/"/>
    </mc:Choice>
  </mc:AlternateContent>
  <xr:revisionPtr revIDLastSave="0" documentId="13_ncr:1_{2C80075E-96E2-9D47-8C75-D7D50E3FE96E}" xr6:coauthVersionLast="47" xr6:coauthVersionMax="47" xr10:uidLastSave="{00000000-0000-0000-0000-000000000000}"/>
  <workbookProtection lockStructure="1"/>
  <bookViews>
    <workbookView xWindow="2540" yWindow="660" windowWidth="26700" windowHeight="16220" tabRatio="947" activeTab="7" xr2:uid="{00000000-000D-0000-FFFF-FFFF00000000}"/>
  </bookViews>
  <sheets>
    <sheet name="駅伝（男子）" sheetId="16" r:id="rId1"/>
    <sheet name="一覧表用（男子）名簿に触れない" sheetId="22" r:id="rId2"/>
    <sheet name="駅伝（女子）" sheetId="17" r:id="rId3"/>
    <sheet name="一覧表用＆（女子）名簿に触れない " sheetId="24" r:id="rId4"/>
    <sheet name="駅伝出走者（男子）" sheetId="18" r:id="rId5"/>
    <sheet name="駅伝出走者（女子）" sheetId="19" r:id="rId6"/>
    <sheet name="駅伝 登録者変更届" sheetId="20" r:id="rId7"/>
    <sheet name="駅伝 競技者変更届" sheetId="21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16" l="1"/>
  <c r="D31" i="17"/>
  <c r="H4" i="19"/>
  <c r="H4" i="18"/>
  <c r="U10" i="17"/>
  <c r="B6" i="24"/>
  <c r="A10" i="17"/>
  <c r="B5" i="24"/>
  <c r="U10" i="16"/>
  <c r="B6" i="22"/>
  <c r="A10" i="16"/>
  <c r="B5" i="22"/>
  <c r="U25" i="19"/>
  <c r="W27" i="18"/>
  <c r="A18" i="19"/>
  <c r="A17" i="19"/>
  <c r="R6" i="22"/>
  <c r="P5" i="22"/>
  <c r="AD24" i="16"/>
  <c r="C5" i="22"/>
  <c r="D5" i="22"/>
  <c r="F5" i="22"/>
  <c r="H5" i="22"/>
  <c r="J5" i="22"/>
  <c r="L5" i="22"/>
  <c r="N5" i="22"/>
  <c r="R5" i="22"/>
  <c r="T5" i="22"/>
  <c r="V5" i="22"/>
  <c r="C6" i="22"/>
  <c r="D6" i="22"/>
  <c r="F6" i="22"/>
  <c r="H6" i="22"/>
  <c r="J6" i="22"/>
  <c r="L6" i="22"/>
  <c r="N6" i="22"/>
  <c r="P6" i="22"/>
  <c r="T6" i="22"/>
  <c r="V6" i="22"/>
  <c r="AD22" i="17"/>
  <c r="C5" i="24"/>
  <c r="D5" i="24"/>
  <c r="F5" i="24"/>
  <c r="H5" i="24"/>
  <c r="J5" i="24"/>
  <c r="L5" i="24"/>
  <c r="N5" i="24"/>
  <c r="P5" i="24"/>
  <c r="R5" i="24"/>
  <c r="C6" i="24"/>
  <c r="D6" i="24"/>
  <c r="F6" i="24"/>
  <c r="H6" i="24"/>
  <c r="J6" i="24"/>
  <c r="L6" i="24"/>
  <c r="N6" i="24"/>
  <c r="P6" i="24"/>
  <c r="R6" i="24"/>
  <c r="F23" i="18"/>
  <c r="F21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N10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お願い
１チームのみの参加の場合は何も入力しないでください。
２チーム参加する場合は全角で「A」を入力してください。</t>
        </r>
      </text>
    </comment>
    <comment ref="AH10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お願い
１チームのみの参加の場合は何も入力しないでください。
２チーム参加する場合は全角で「B」を入力してください。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N10" authorId="0" shapeId="0" xr:uid="{00000000-0006-0000-0200-000001000000}">
      <text>
        <r>
          <rPr>
            <sz val="9"/>
            <color indexed="81"/>
            <rFont val="MS P ゴシック"/>
            <family val="3"/>
            <charset val="128"/>
          </rPr>
          <t>お願い
１チームのみの参加の場合は何も入力しないでください。
２チーム参加する場合は全角で「A」を入力してください。</t>
        </r>
      </text>
    </comment>
    <comment ref="AH10" authorId="0" shapeId="0" xr:uid="{00000000-0006-0000-0200-000002000000}">
      <text>
        <r>
          <rPr>
            <sz val="9"/>
            <color indexed="81"/>
            <rFont val="MS P ゴシック"/>
            <family val="3"/>
            <charset val="128"/>
          </rPr>
          <t>お願い
１チームのみの参加の場合は何も入力しないでください。
２チーム参加する場合は全角で「B」を入力してください。</t>
        </r>
      </text>
    </comment>
  </commentList>
</comments>
</file>

<file path=xl/sharedStrings.xml><?xml version="1.0" encoding="utf-8"?>
<sst xmlns="http://schemas.openxmlformats.org/spreadsheetml/2006/main" count="309" uniqueCount="132">
  <si>
    <t>日</t>
    <rPh sb="0" eb="1">
      <t>ニチ</t>
    </rPh>
    <phoneticPr fontId="31"/>
  </si>
  <si>
    <t>監督会で提出するもの</t>
    <rPh sb="0" eb="2">
      <t>カントク</t>
    </rPh>
    <rPh sb="2" eb="3">
      <t>カイ</t>
    </rPh>
    <rPh sb="4" eb="6">
      <t>テイシュツ</t>
    </rPh>
    <phoneticPr fontId="34"/>
  </si>
  <si>
    <t>携　帯</t>
    <rPh sb="0" eb="1">
      <t>ケイ</t>
    </rPh>
    <rPh sb="2" eb="3">
      <t>オビ</t>
    </rPh>
    <phoneticPr fontId="31"/>
  </si>
  <si>
    <t>円</t>
    <rPh sb="0" eb="1">
      <t>エン</t>
    </rPh>
    <phoneticPr fontId="31"/>
  </si>
  <si>
    <t>中学校</t>
    <rPh sb="0" eb="3">
      <t>チュウガッコウ</t>
    </rPh>
    <phoneticPr fontId="31"/>
  </si>
  <si>
    <t>大島　９郎(9)</t>
  </si>
  <si>
    <t>大島地区中学校総合体育大会</t>
    <rPh sb="0" eb="2">
      <t>オオシマ</t>
    </rPh>
    <rPh sb="2" eb="4">
      <t>チク</t>
    </rPh>
    <rPh sb="4" eb="7">
      <t>チュウガッコウ</t>
    </rPh>
    <rPh sb="7" eb="9">
      <t>ソウゴウ</t>
    </rPh>
    <rPh sb="9" eb="11">
      <t>タイイク</t>
    </rPh>
    <rPh sb="11" eb="13">
      <t>タイカイ</t>
    </rPh>
    <phoneticPr fontId="31"/>
  </si>
  <si>
    <t>大島　２郎(2)</t>
  </si>
  <si>
    <t>ＴＥＬ</t>
    <phoneticPr fontId="31"/>
  </si>
  <si>
    <t>往復</t>
    <rPh sb="0" eb="2">
      <t>オウフク</t>
    </rPh>
    <phoneticPr fontId="34"/>
  </si>
  <si>
    <t>コーチ名</t>
    <rPh sb="3" eb="4">
      <t>メイ</t>
    </rPh>
    <phoneticPr fontId="31"/>
  </si>
  <si>
    <t>駅伝競技　申込書</t>
    <rPh sb="0" eb="2">
      <t>エキデン</t>
    </rPh>
    <rPh sb="2" eb="4">
      <t>キョウギ</t>
    </rPh>
    <rPh sb="5" eb="8">
      <t>モウシコミショ</t>
    </rPh>
    <phoneticPr fontId="31"/>
  </si>
  <si>
    <t>選手１０</t>
    <rPh sb="0" eb="2">
      <t>センシュ</t>
    </rPh>
    <phoneticPr fontId="34"/>
  </si>
  <si>
    <t>円＝〔</t>
    <rPh sb="0" eb="1">
      <t>エン</t>
    </rPh>
    <phoneticPr fontId="31"/>
  </si>
  <si>
    <t>監督名</t>
    <rPh sb="0" eb="2">
      <t>カントク</t>
    </rPh>
    <rPh sb="2" eb="3">
      <t>メイ</t>
    </rPh>
    <phoneticPr fontId="31"/>
  </si>
  <si>
    <t>選手２</t>
    <rPh sb="0" eb="2">
      <t>センシュ</t>
    </rPh>
    <phoneticPr fontId="34"/>
  </si>
  <si>
    <t>健康診断を受け、大会出場に支障がないと認められた者。</t>
    <rPh sb="0" eb="2">
      <t>ケンコウ</t>
    </rPh>
    <rPh sb="2" eb="4">
      <t>シンダン</t>
    </rPh>
    <rPh sb="5" eb="6">
      <t>ウ</t>
    </rPh>
    <rPh sb="8" eb="10">
      <t>タイカイ</t>
    </rPh>
    <rPh sb="10" eb="12">
      <t>シュツジョウ</t>
    </rPh>
    <rPh sb="13" eb="15">
      <t>シショウ</t>
    </rPh>
    <rPh sb="19" eb="20">
      <t>ミト</t>
    </rPh>
    <rPh sb="24" eb="25">
      <t>モノ</t>
    </rPh>
    <phoneticPr fontId="34"/>
  </si>
  <si>
    <t>（男子）</t>
    <rPh sb="1" eb="3">
      <t>ダンシ</t>
    </rPh>
    <phoneticPr fontId="31"/>
  </si>
  <si>
    <t>帰りだけ</t>
    <rPh sb="0" eb="1">
      <t>カエ</t>
    </rPh>
    <phoneticPr fontId="34"/>
  </si>
  <si>
    <t>金久</t>
    <rPh sb="0" eb="1">
      <t>カネ</t>
    </rPh>
    <rPh sb="1" eb="2">
      <t>ヒサ</t>
    </rPh>
    <phoneticPr fontId="34"/>
  </si>
  <si>
    <t>選手１</t>
    <rPh sb="0" eb="2">
      <t>センシュ</t>
    </rPh>
    <phoneticPr fontId="34"/>
  </si>
  <si>
    <t>遠征中の連絡先
住所・宿泊所名</t>
    <rPh sb="0" eb="3">
      <t>エンセイチュウ</t>
    </rPh>
    <rPh sb="4" eb="7">
      <t>レンラクサキ</t>
    </rPh>
    <rPh sb="8" eb="10">
      <t>ジュウショ</t>
    </rPh>
    <rPh sb="11" eb="13">
      <t>シュクハク</t>
    </rPh>
    <rPh sb="13" eb="14">
      <t>ジョ</t>
    </rPh>
    <rPh sb="14" eb="15">
      <t>メイ</t>
    </rPh>
    <phoneticPr fontId="31"/>
  </si>
  <si>
    <t>※　参加料：参加（登録）人数〔</t>
  </si>
  <si>
    <t>学校名</t>
    <rPh sb="0" eb="2">
      <t>ガッコウ</t>
    </rPh>
    <rPh sb="2" eb="3">
      <t>メイ</t>
    </rPh>
    <phoneticPr fontId="31"/>
  </si>
  <si>
    <t>氏名</t>
    <rPh sb="0" eb="2">
      <t>シメイ</t>
    </rPh>
    <phoneticPr fontId="31"/>
  </si>
  <si>
    <t>フリガナ</t>
    <phoneticPr fontId="31"/>
  </si>
  <si>
    <t>学年</t>
    <rPh sb="0" eb="2">
      <t>ガクネン</t>
    </rPh>
    <phoneticPr fontId="31"/>
  </si>
  <si>
    <t>大島　３郎(3)</t>
  </si>
  <si>
    <t>例</t>
    <rPh sb="0" eb="1">
      <t>レイ</t>
    </rPh>
    <phoneticPr fontId="34"/>
  </si>
  <si>
    <t>年</t>
    <rPh sb="0" eb="1">
      <t>ネン</t>
    </rPh>
    <phoneticPr fontId="31"/>
  </si>
  <si>
    <t>行きだけ</t>
    <rPh sb="0" eb="1">
      <t>イ</t>
    </rPh>
    <phoneticPr fontId="34"/>
  </si>
  <si>
    <t>〕名　×　</t>
  </si>
  <si>
    <t>〕</t>
    <phoneticPr fontId="31"/>
  </si>
  <si>
    <t>選手９</t>
    <rPh sb="0" eb="2">
      <t>センシュ</t>
    </rPh>
    <phoneticPr fontId="34"/>
  </si>
  <si>
    <t>※　Ａチームの選手はＢチームの選手と相互に兼ねることができる。</t>
    <rPh sb="7" eb="9">
      <t>センシュ</t>
    </rPh>
    <rPh sb="15" eb="17">
      <t>センシュ</t>
    </rPh>
    <rPh sb="18" eb="20">
      <t>ソウゴ</t>
    </rPh>
    <rPh sb="21" eb="22">
      <t>カ</t>
    </rPh>
    <phoneticPr fontId="31"/>
  </si>
  <si>
    <t>大島　１郎(1)</t>
  </si>
  <si>
    <t>下村　健悟</t>
    <rPh sb="0" eb="2">
      <t>シモムラ</t>
    </rPh>
    <rPh sb="3" eb="5">
      <t>ケンゴ</t>
    </rPh>
    <phoneticPr fontId="34"/>
  </si>
  <si>
    <r>
      <t>※</t>
    </r>
    <r>
      <rPr>
        <sz val="12"/>
        <color indexed="8"/>
        <rFont val="HGSｺﾞｼｯｸM"/>
        <family val="3"/>
        <charset val="128"/>
      </rPr>
      <t>　</t>
    </r>
    <r>
      <rPr>
        <u/>
        <sz val="12"/>
        <color indexed="8"/>
        <rFont val="HGSｺﾞｼｯｸM"/>
        <family val="3"/>
        <charset val="128"/>
      </rPr>
      <t>監督会に持参すること</t>
    </r>
    <r>
      <rPr>
        <sz val="12"/>
        <color indexed="8"/>
        <rFont val="HGSｺﾞｼｯｸM"/>
        <family val="3"/>
        <charset val="128"/>
      </rPr>
      <t>。</t>
    </r>
    <rPh sb="2" eb="4">
      <t>カントク</t>
    </rPh>
    <rPh sb="4" eb="5">
      <t>カイ</t>
    </rPh>
    <rPh sb="6" eb="8">
      <t>ジサン</t>
    </rPh>
    <phoneticPr fontId="31"/>
  </si>
  <si>
    <t>　上記の者は，本校在学中の生徒であり，定期健康診断の結果，異常を認めないので大会出場を認めます。</t>
    <rPh sb="1" eb="3">
      <t>ジョウキ</t>
    </rPh>
    <rPh sb="4" eb="5">
      <t>モノ</t>
    </rPh>
    <rPh sb="7" eb="9">
      <t>ホンコウ</t>
    </rPh>
    <rPh sb="9" eb="12">
      <t>ザイガクチュウ</t>
    </rPh>
    <rPh sb="13" eb="15">
      <t>セイト</t>
    </rPh>
    <rPh sb="19" eb="21">
      <t>テイキ</t>
    </rPh>
    <rPh sb="21" eb="23">
      <t>ケンコウ</t>
    </rPh>
    <rPh sb="23" eb="25">
      <t>シンダン</t>
    </rPh>
    <rPh sb="26" eb="28">
      <t>ケッカ</t>
    </rPh>
    <rPh sb="29" eb="31">
      <t>イジョウ</t>
    </rPh>
    <rPh sb="32" eb="33">
      <t>ミト</t>
    </rPh>
    <rPh sb="38" eb="40">
      <t>タイカイ</t>
    </rPh>
    <rPh sb="40" eb="42">
      <t>シュツジョウ</t>
    </rPh>
    <rPh sb="43" eb="44">
      <t>ミト</t>
    </rPh>
    <phoneticPr fontId="31"/>
  </si>
  <si>
    <t>大島　４郎(4)</t>
  </si>
  <si>
    <t>月</t>
    <rPh sb="0" eb="1">
      <t>ガツ</t>
    </rPh>
    <phoneticPr fontId="31"/>
  </si>
  <si>
    <t>学校長</t>
    <rPh sb="0" eb="2">
      <t>ガッコウ</t>
    </rPh>
    <rPh sb="2" eb="3">
      <t>チョウ</t>
    </rPh>
    <phoneticPr fontId="31"/>
  </si>
  <si>
    <t>印</t>
    <rPh sb="0" eb="1">
      <t>イン</t>
    </rPh>
    <phoneticPr fontId="31"/>
  </si>
  <si>
    <t>引率責任者</t>
    <rPh sb="0" eb="2">
      <t>インソツ</t>
    </rPh>
    <rPh sb="2" eb="5">
      <t>セキニンシャ</t>
    </rPh>
    <phoneticPr fontId="31"/>
  </si>
  <si>
    <t>大島中学校駅伝競走大会　駅伝競技男子申込書（成績処理に必要な一覧表の作成用）</t>
    <rPh sb="0" eb="2">
      <t>オオシマ</t>
    </rPh>
    <rPh sb="2" eb="5">
      <t>チュウガッコウ</t>
    </rPh>
    <rPh sb="5" eb="7">
      <t>エキデン</t>
    </rPh>
    <rPh sb="7" eb="9">
      <t>キョウソウ</t>
    </rPh>
    <rPh sb="9" eb="11">
      <t>タイカイ</t>
    </rPh>
    <rPh sb="12" eb="14">
      <t>エキデン</t>
    </rPh>
    <rPh sb="14" eb="16">
      <t>キョウギ</t>
    </rPh>
    <rPh sb="16" eb="18">
      <t>ダンシ</t>
    </rPh>
    <rPh sb="18" eb="20">
      <t>モウシコミ</t>
    </rPh>
    <rPh sb="20" eb="21">
      <t>ショ</t>
    </rPh>
    <rPh sb="22" eb="24">
      <t>セイセキ</t>
    </rPh>
    <rPh sb="24" eb="26">
      <t>ショリ</t>
    </rPh>
    <rPh sb="27" eb="29">
      <t>ヒツヨウ</t>
    </rPh>
    <rPh sb="30" eb="32">
      <t>イチラン</t>
    </rPh>
    <rPh sb="32" eb="33">
      <t>ヒョウ</t>
    </rPh>
    <rPh sb="34" eb="36">
      <t>サクセイ</t>
    </rPh>
    <rPh sb="36" eb="37">
      <t>ヨウ</t>
    </rPh>
    <phoneticPr fontId="31"/>
  </si>
  <si>
    <t>大島　７郎(7)</t>
  </si>
  <si>
    <t>選手５</t>
    <rPh sb="0" eb="2">
      <t>センシュ</t>
    </rPh>
    <phoneticPr fontId="34"/>
  </si>
  <si>
    <t>区</t>
    <rPh sb="0" eb="1">
      <t>ク</t>
    </rPh>
    <phoneticPr fontId="34"/>
  </si>
  <si>
    <t xml:space="preserve">
</t>
    <phoneticPr fontId="34"/>
  </si>
  <si>
    <t>チーム名</t>
    <rPh sb="3" eb="4">
      <t>メイ</t>
    </rPh>
    <phoneticPr fontId="31"/>
  </si>
  <si>
    <t>大島　５郎(5)</t>
  </si>
  <si>
    <t>※　参加規程に関して</t>
    <rPh sb="2" eb="4">
      <t>サンカ</t>
    </rPh>
    <rPh sb="4" eb="6">
      <t>キテイ</t>
    </rPh>
    <rPh sb="7" eb="8">
      <t>カン</t>
    </rPh>
    <phoneticPr fontId="34"/>
  </si>
  <si>
    <t>監　　督</t>
    <rPh sb="0" eb="1">
      <t>ラン</t>
    </rPh>
    <rPh sb="3" eb="4">
      <t>ヨシ</t>
    </rPh>
    <phoneticPr fontId="31"/>
  </si>
  <si>
    <t>選手３</t>
    <rPh sb="0" eb="2">
      <t>センシュ</t>
    </rPh>
    <phoneticPr fontId="34"/>
  </si>
  <si>
    <t>選手４</t>
    <rPh sb="0" eb="2">
      <t>センシュ</t>
    </rPh>
    <phoneticPr fontId="34"/>
  </si>
  <si>
    <t>選手６</t>
    <rPh sb="0" eb="2">
      <t>センシュ</t>
    </rPh>
    <phoneticPr fontId="34"/>
  </si>
  <si>
    <t>選手７</t>
    <rPh sb="0" eb="2">
      <t>センシュ</t>
    </rPh>
    <phoneticPr fontId="34"/>
  </si>
  <si>
    <t>選手８</t>
    <rPh sb="0" eb="2">
      <t>センシュ</t>
    </rPh>
    <phoneticPr fontId="34"/>
  </si>
  <si>
    <t>大島　６郎(6)</t>
  </si>
  <si>
    <t>大島　８郎(8)</t>
  </si>
  <si>
    <t>大島　１０郎(10)</t>
  </si>
  <si>
    <r>
      <t>　</t>
    </r>
    <r>
      <rPr>
        <u/>
        <sz val="12"/>
        <color indexed="8"/>
        <rFont val="HGSｺﾞｼｯｸM"/>
        <family val="3"/>
        <charset val="128"/>
      </rPr>
      <t>に提出すること</t>
    </r>
    <r>
      <rPr>
        <sz val="12"/>
        <color indexed="8"/>
        <rFont val="HGSｺﾞｼｯｸM"/>
        <family val="3"/>
        <charset val="128"/>
      </rPr>
      <t>。</t>
    </r>
    <rPh sb="2" eb="4">
      <t>テイシュツ</t>
    </rPh>
    <phoneticPr fontId="31"/>
  </si>
  <si>
    <t>（１）</t>
    <phoneticPr fontId="34"/>
  </si>
  <si>
    <t>（２）</t>
  </si>
  <si>
    <t>小規模学校でチーム編成が難しい学校は、隣接校と合併してチームを編成してもかまわないが、団体成績はオープンとなり個人の区間記録は認める。</t>
    <rPh sb="0" eb="3">
      <t>ショウキボ</t>
    </rPh>
    <rPh sb="3" eb="5">
      <t>ガッコウ</t>
    </rPh>
    <rPh sb="9" eb="11">
      <t>ヘンセイ</t>
    </rPh>
    <rPh sb="12" eb="13">
      <t>ムズカ</t>
    </rPh>
    <rPh sb="15" eb="17">
      <t>ガッコウ</t>
    </rPh>
    <rPh sb="19" eb="21">
      <t>リンセツ</t>
    </rPh>
    <rPh sb="21" eb="22">
      <t>コウ</t>
    </rPh>
    <rPh sb="23" eb="25">
      <t>ガッペイ</t>
    </rPh>
    <rPh sb="31" eb="33">
      <t>ヘンセイ</t>
    </rPh>
    <rPh sb="43" eb="45">
      <t>ダンタイ</t>
    </rPh>
    <rPh sb="45" eb="47">
      <t>セイセキ</t>
    </rPh>
    <rPh sb="55" eb="57">
      <t>コジン</t>
    </rPh>
    <rPh sb="58" eb="60">
      <t>クカン</t>
    </rPh>
    <rPh sb="60" eb="62">
      <t>キロク</t>
    </rPh>
    <rPh sb="63" eb="64">
      <t>ミト</t>
    </rPh>
    <phoneticPr fontId="34"/>
  </si>
  <si>
    <t>（３）</t>
  </si>
  <si>
    <t>（４）</t>
  </si>
  <si>
    <t>チームは各学校単位とし自由参加とする。（申し込みに遅れた場合は参加できない。）</t>
    <rPh sb="4" eb="7">
      <t>カクガッコウ</t>
    </rPh>
    <rPh sb="7" eb="9">
      <t>タンイ</t>
    </rPh>
    <rPh sb="11" eb="13">
      <t>ジユウ</t>
    </rPh>
    <rPh sb="13" eb="15">
      <t>サンカ</t>
    </rPh>
    <rPh sb="20" eb="21">
      <t>モウ</t>
    </rPh>
    <rPh sb="22" eb="23">
      <t>コ</t>
    </rPh>
    <rPh sb="25" eb="26">
      <t>オク</t>
    </rPh>
    <rPh sb="28" eb="30">
      <t>バアイ</t>
    </rPh>
    <rPh sb="31" eb="33">
      <t>サンカ</t>
    </rPh>
    <phoneticPr fontId="34"/>
  </si>
  <si>
    <t>（５）</t>
  </si>
  <si>
    <t>チーム編成は、ア：同一学校で編成された者で２チーム以内とする。　イ：男子は正選手6名，補欠４名以内とする。監督は同校の教員であること。A．B２チーム出場の時は、選手と補欠を兼ねて登録することができる。（Bの選手をAの補欠に入れておいて交代は可）</t>
    <rPh sb="3" eb="5">
      <t>ヘンセイ</t>
    </rPh>
    <rPh sb="9" eb="11">
      <t>ドウイツ</t>
    </rPh>
    <rPh sb="11" eb="13">
      <t>ガッコウ</t>
    </rPh>
    <rPh sb="14" eb="16">
      <t>ヘンセイ</t>
    </rPh>
    <rPh sb="19" eb="20">
      <t>モノ</t>
    </rPh>
    <rPh sb="25" eb="27">
      <t>イナイ</t>
    </rPh>
    <rPh sb="34" eb="36">
      <t>ダンシ</t>
    </rPh>
    <rPh sb="37" eb="40">
      <t>セイセンシュ</t>
    </rPh>
    <rPh sb="41" eb="42">
      <t>メイ</t>
    </rPh>
    <rPh sb="43" eb="45">
      <t>ホケツ</t>
    </rPh>
    <rPh sb="46" eb="47">
      <t>メイ</t>
    </rPh>
    <rPh sb="47" eb="49">
      <t>イナイ</t>
    </rPh>
    <rPh sb="53" eb="55">
      <t>カントク</t>
    </rPh>
    <rPh sb="56" eb="58">
      <t>ドウコウ</t>
    </rPh>
    <rPh sb="59" eb="61">
      <t>キョウイン</t>
    </rPh>
    <rPh sb="74" eb="76">
      <t>シュツジョウ</t>
    </rPh>
    <rPh sb="77" eb="78">
      <t>トキ</t>
    </rPh>
    <rPh sb="80" eb="82">
      <t>センシュ</t>
    </rPh>
    <rPh sb="83" eb="85">
      <t>ホケツ</t>
    </rPh>
    <rPh sb="86" eb="87">
      <t>カ</t>
    </rPh>
    <rPh sb="89" eb="91">
      <t>トウロク</t>
    </rPh>
    <rPh sb="103" eb="105">
      <t>センシュ</t>
    </rPh>
    <rPh sb="108" eb="110">
      <t>ホケツ</t>
    </rPh>
    <rPh sb="111" eb="112">
      <t>イ</t>
    </rPh>
    <rPh sb="117" eb="119">
      <t>コウタイ</t>
    </rPh>
    <phoneticPr fontId="34"/>
  </si>
  <si>
    <t>※</t>
    <phoneticPr fontId="34"/>
  </si>
  <si>
    <t>（女子）</t>
    <rPh sb="1" eb="3">
      <t>ジョシ</t>
    </rPh>
    <phoneticPr fontId="31"/>
  </si>
  <si>
    <t>大島　１子(1)</t>
  </si>
  <si>
    <t>大島　２子(2)</t>
  </si>
  <si>
    <t>大島　３子(3)</t>
  </si>
  <si>
    <t>大島　４子(4)</t>
  </si>
  <si>
    <t>大島　５子(5)</t>
  </si>
  <si>
    <t>大島　６子(6)</t>
  </si>
  <si>
    <t>大島　７子(7)</t>
  </si>
  <si>
    <t>大島　８子(8)</t>
  </si>
  <si>
    <t>チーム編成は、ア：同一学校で編成された者で２チーム以内とする。　イ：女子は正選手５名，補欠３名以内とする。監督は同校の教員であること。A．B２チーム出場の時は、選手と補欠を兼ねて登録することができる。（Bの選手をAの補欠に入れておいて交代は可）</t>
    <rPh sb="3" eb="5">
      <t>ヘンセイ</t>
    </rPh>
    <rPh sb="9" eb="11">
      <t>ドウイツ</t>
    </rPh>
    <rPh sb="11" eb="13">
      <t>ガッコウ</t>
    </rPh>
    <rPh sb="14" eb="16">
      <t>ヘンセイ</t>
    </rPh>
    <rPh sb="19" eb="20">
      <t>モノ</t>
    </rPh>
    <rPh sb="25" eb="27">
      <t>イナイ</t>
    </rPh>
    <rPh sb="37" eb="40">
      <t>セイセンシュ</t>
    </rPh>
    <rPh sb="41" eb="42">
      <t>メイ</t>
    </rPh>
    <rPh sb="43" eb="45">
      <t>ホケツ</t>
    </rPh>
    <rPh sb="46" eb="47">
      <t>メイ</t>
    </rPh>
    <rPh sb="47" eb="49">
      <t>イナイ</t>
    </rPh>
    <rPh sb="53" eb="55">
      <t>カントク</t>
    </rPh>
    <rPh sb="56" eb="58">
      <t>ドウコウ</t>
    </rPh>
    <rPh sb="59" eb="61">
      <t>キョウイン</t>
    </rPh>
    <rPh sb="74" eb="76">
      <t>シュツジョウ</t>
    </rPh>
    <rPh sb="77" eb="78">
      <t>トキ</t>
    </rPh>
    <rPh sb="80" eb="82">
      <t>センシュ</t>
    </rPh>
    <rPh sb="83" eb="85">
      <t>ホケツ</t>
    </rPh>
    <rPh sb="86" eb="87">
      <t>カ</t>
    </rPh>
    <rPh sb="89" eb="91">
      <t>トウロク</t>
    </rPh>
    <rPh sb="103" eb="105">
      <t>センシュ</t>
    </rPh>
    <rPh sb="108" eb="110">
      <t>ホケツ</t>
    </rPh>
    <rPh sb="111" eb="112">
      <t>イ</t>
    </rPh>
    <rPh sb="117" eb="119">
      <t>コウタイ</t>
    </rPh>
    <phoneticPr fontId="34"/>
  </si>
  <si>
    <t>３区・２ｋｍ</t>
    <rPh sb="1" eb="2">
      <t>ク</t>
    </rPh>
    <phoneticPr fontId="31"/>
  </si>
  <si>
    <t>駅伝競技（男子）大会出走者　申込書</t>
    <rPh sb="0" eb="2">
      <t>エキデン</t>
    </rPh>
    <rPh sb="2" eb="4">
      <t>キョウギ</t>
    </rPh>
    <rPh sb="5" eb="7">
      <t>ダンシ</t>
    </rPh>
    <rPh sb="8" eb="10">
      <t>タイカイ</t>
    </rPh>
    <rPh sb="10" eb="12">
      <t>シュッソウ</t>
    </rPh>
    <rPh sb="12" eb="13">
      <t>シャ</t>
    </rPh>
    <rPh sb="14" eb="17">
      <t>モウシコミショ</t>
    </rPh>
    <phoneticPr fontId="31"/>
  </si>
  <si>
    <t>走順・距離</t>
    <rPh sb="0" eb="2">
      <t>ソウジュン</t>
    </rPh>
    <rPh sb="3" eb="5">
      <t>キョリ</t>
    </rPh>
    <phoneticPr fontId="31"/>
  </si>
  <si>
    <t>氏　　　名</t>
    <rPh sb="0" eb="1">
      <t>シ</t>
    </rPh>
    <rPh sb="4" eb="5">
      <t>メイ</t>
    </rPh>
    <phoneticPr fontId="31"/>
  </si>
  <si>
    <t>学　年</t>
    <rPh sb="0" eb="1">
      <t>ガク</t>
    </rPh>
    <rPh sb="2" eb="3">
      <t>トシ</t>
    </rPh>
    <phoneticPr fontId="31"/>
  </si>
  <si>
    <t>備　　　考</t>
    <rPh sb="0" eb="1">
      <t>ビ</t>
    </rPh>
    <rPh sb="4" eb="5">
      <t>コウ</t>
    </rPh>
    <phoneticPr fontId="31"/>
  </si>
  <si>
    <t>上記のとおり，オーダーを提出します。</t>
    <rPh sb="0" eb="2">
      <t>ジョウキ</t>
    </rPh>
    <rPh sb="12" eb="14">
      <t>テイシュツ</t>
    </rPh>
    <phoneticPr fontId="31"/>
  </si>
  <si>
    <t>２区・３ｋｍ</t>
    <rPh sb="1" eb="2">
      <t>ク</t>
    </rPh>
    <phoneticPr fontId="31"/>
  </si>
  <si>
    <t>３区・３ｋｍ</t>
    <rPh sb="1" eb="2">
      <t>ク</t>
    </rPh>
    <phoneticPr fontId="31"/>
  </si>
  <si>
    <t>４区・３ｋｍ</t>
    <rPh sb="1" eb="2">
      <t>ク</t>
    </rPh>
    <phoneticPr fontId="31"/>
  </si>
  <si>
    <t>５区・３ｋｍ</t>
    <rPh sb="1" eb="2">
      <t>ク</t>
    </rPh>
    <phoneticPr fontId="31"/>
  </si>
  <si>
    <t>補　欠　１</t>
    <rPh sb="0" eb="1">
      <t>ホ</t>
    </rPh>
    <rPh sb="2" eb="3">
      <t>ケツ</t>
    </rPh>
    <phoneticPr fontId="31"/>
  </si>
  <si>
    <t>補　欠　２</t>
    <rPh sb="0" eb="1">
      <t>ホ</t>
    </rPh>
    <rPh sb="2" eb="3">
      <t>ケツ</t>
    </rPh>
    <phoneticPr fontId="31"/>
  </si>
  <si>
    <t>補　欠　３</t>
    <rPh sb="0" eb="1">
      <t>ホ</t>
    </rPh>
    <rPh sb="2" eb="3">
      <t>ケツ</t>
    </rPh>
    <phoneticPr fontId="31"/>
  </si>
  <si>
    <t>補　欠　４</t>
    <rPh sb="0" eb="1">
      <t>ホ</t>
    </rPh>
    <rPh sb="2" eb="3">
      <t>ケツ</t>
    </rPh>
    <phoneticPr fontId="31"/>
  </si>
  <si>
    <t>※　備考欄は主将の明記をすること。</t>
    <rPh sb="2" eb="4">
      <t>ビコウ</t>
    </rPh>
    <rPh sb="4" eb="5">
      <t>ラン</t>
    </rPh>
    <rPh sb="6" eb="8">
      <t>シュショウ</t>
    </rPh>
    <rPh sb="9" eb="11">
      <t>メイキ</t>
    </rPh>
    <phoneticPr fontId="31"/>
  </si>
  <si>
    <t>駅伝競技（女子）大会出走者　申込書</t>
    <rPh sb="0" eb="2">
      <t>エキデン</t>
    </rPh>
    <rPh sb="2" eb="4">
      <t>キョウギ</t>
    </rPh>
    <rPh sb="5" eb="7">
      <t>ジョシ</t>
    </rPh>
    <rPh sb="8" eb="10">
      <t>タイカイ</t>
    </rPh>
    <rPh sb="10" eb="12">
      <t>シュッソウ</t>
    </rPh>
    <rPh sb="12" eb="13">
      <t>シャ</t>
    </rPh>
    <rPh sb="14" eb="17">
      <t>モウシコミショ</t>
    </rPh>
    <phoneticPr fontId="31"/>
  </si>
  <si>
    <t>１区・３ｋｍ</t>
    <rPh sb="1" eb="2">
      <t>ク</t>
    </rPh>
    <phoneticPr fontId="31"/>
  </si>
  <si>
    <t>区間</t>
    <rPh sb="0" eb="2">
      <t>クカン</t>
    </rPh>
    <phoneticPr fontId="31"/>
  </si>
  <si>
    <t>２区・２ｋｍ</t>
    <rPh sb="1" eb="2">
      <t>ク</t>
    </rPh>
    <phoneticPr fontId="31"/>
  </si>
  <si>
    <t>４区・２ｋｍ</t>
    <rPh sb="1" eb="2">
      <t>ク</t>
    </rPh>
    <phoneticPr fontId="31"/>
  </si>
  <si>
    <t>大島地区中学校総合体育大会（駅伝競技）</t>
    <rPh sb="0" eb="2">
      <t>オオシマ</t>
    </rPh>
    <rPh sb="2" eb="4">
      <t>チク</t>
    </rPh>
    <rPh sb="4" eb="7">
      <t>チュウガッコウ</t>
    </rPh>
    <rPh sb="7" eb="9">
      <t>ソウゴウ</t>
    </rPh>
    <rPh sb="9" eb="11">
      <t>タイイク</t>
    </rPh>
    <rPh sb="11" eb="13">
      <t>タイカイ</t>
    </rPh>
    <rPh sb="14" eb="16">
      <t>エキデン</t>
    </rPh>
    <rPh sb="16" eb="18">
      <t>キョウギ</t>
    </rPh>
    <phoneticPr fontId="31"/>
  </si>
  <si>
    <t>登　録　者　変　更　届</t>
    <rPh sb="0" eb="1">
      <t>ノボル</t>
    </rPh>
    <rPh sb="2" eb="3">
      <t>ロク</t>
    </rPh>
    <rPh sb="4" eb="5">
      <t>モノ</t>
    </rPh>
    <rPh sb="6" eb="7">
      <t>ヘン</t>
    </rPh>
    <rPh sb="8" eb="9">
      <t>サラ</t>
    </rPh>
    <rPh sb="10" eb="11">
      <t>トドケ</t>
    </rPh>
    <phoneticPr fontId="31"/>
  </si>
  <si>
    <t>（　男　子　 ・　女　子　）</t>
  </si>
  <si>
    <t>学校名</t>
    <rPh sb="0" eb="3">
      <t>ガッコウメイ</t>
    </rPh>
    <phoneticPr fontId="31"/>
  </si>
  <si>
    <t>変更後　氏名</t>
    <rPh sb="0" eb="2">
      <t>ヘンコウ</t>
    </rPh>
    <rPh sb="2" eb="3">
      <t>ゴ</t>
    </rPh>
    <rPh sb="4" eb="6">
      <t>シメイ</t>
    </rPh>
    <phoneticPr fontId="31"/>
  </si>
  <si>
    <t>中学校　A ・ B</t>
  </si>
  <si>
    <t>変更前氏名</t>
    <rPh sb="0" eb="2">
      <t>ヘンコウ</t>
    </rPh>
    <rPh sb="2" eb="3">
      <t>マエ</t>
    </rPh>
    <rPh sb="3" eb="5">
      <t>シメイ</t>
    </rPh>
    <phoneticPr fontId="31"/>
  </si>
  <si>
    <t>変更後氏名</t>
    <rPh sb="0" eb="2">
      <t>ヘンコウ</t>
    </rPh>
    <rPh sb="2" eb="3">
      <t>ゴ</t>
    </rPh>
    <rPh sb="3" eb="5">
      <t>シメイ</t>
    </rPh>
    <phoneticPr fontId="31"/>
  </si>
  <si>
    <t>※　必要があればコピーをしてお使いください。</t>
    <rPh sb="2" eb="4">
      <t>ヒツヨウ</t>
    </rPh>
    <rPh sb="15" eb="16">
      <t>ツカ</t>
    </rPh>
    <phoneticPr fontId="31"/>
  </si>
  <si>
    <t>※　「登録メンバー申込書」を提出後，諸々の事情により，登録者変更がある場合には，「登録者</t>
    <rPh sb="3" eb="5">
      <t>トウロク</t>
    </rPh>
    <rPh sb="9" eb="12">
      <t>モウシコミショ</t>
    </rPh>
    <rPh sb="14" eb="16">
      <t>テイシュツ</t>
    </rPh>
    <rPh sb="16" eb="17">
      <t>ゴ</t>
    </rPh>
    <rPh sb="18" eb="20">
      <t>モロモロ</t>
    </rPh>
    <rPh sb="21" eb="23">
      <t>ジジョウ</t>
    </rPh>
    <rPh sb="27" eb="30">
      <t>トウロクシャ</t>
    </rPh>
    <rPh sb="30" eb="32">
      <t>ヘンコウ</t>
    </rPh>
    <rPh sb="35" eb="37">
      <t>バアイ</t>
    </rPh>
    <phoneticPr fontId="31"/>
  </si>
  <si>
    <t>競　技　者　変　更　届</t>
    <rPh sb="0" eb="1">
      <t>セリ</t>
    </rPh>
    <rPh sb="2" eb="3">
      <t>ワザ</t>
    </rPh>
    <rPh sb="4" eb="5">
      <t>モノ</t>
    </rPh>
    <rPh sb="6" eb="7">
      <t>ヘン</t>
    </rPh>
    <rPh sb="8" eb="9">
      <t>サラ</t>
    </rPh>
    <rPh sb="10" eb="11">
      <t>トドケ</t>
    </rPh>
    <phoneticPr fontId="31"/>
  </si>
  <si>
    <t>（　男　子　・　女　子　）</t>
    <rPh sb="2" eb="3">
      <t>ダン</t>
    </rPh>
    <rPh sb="4" eb="5">
      <t>シ</t>
    </rPh>
    <rPh sb="8" eb="9">
      <t>オンナ</t>
    </rPh>
    <rPh sb="10" eb="11">
      <t>シ</t>
    </rPh>
    <phoneticPr fontId="31"/>
  </si>
  <si>
    <t>学　　校　　名</t>
    <rPh sb="0" eb="1">
      <t>ガク</t>
    </rPh>
    <rPh sb="3" eb="4">
      <t>コウ</t>
    </rPh>
    <rPh sb="6" eb="7">
      <t>メイ</t>
    </rPh>
    <phoneticPr fontId="31"/>
  </si>
  <si>
    <t>監　督　名</t>
    <rPh sb="0" eb="1">
      <t>カン</t>
    </rPh>
    <rPh sb="2" eb="3">
      <t>トク</t>
    </rPh>
    <rPh sb="4" eb="5">
      <t>メイ</t>
    </rPh>
    <phoneticPr fontId="31"/>
  </si>
  <si>
    <t>変更前　氏名</t>
    <rPh sb="0" eb="2">
      <t>ヘンコウ</t>
    </rPh>
    <rPh sb="2" eb="3">
      <t>マエ</t>
    </rPh>
    <rPh sb="4" eb="6">
      <t>シメイ</t>
    </rPh>
    <phoneticPr fontId="31"/>
  </si>
  <si>
    <t>※　オーダー提出後の区間変更は認めない。ただし，競技者に病気・怪我・事故等があるときは，</t>
    <rPh sb="6" eb="8">
      <t>テイシュツ</t>
    </rPh>
    <rPh sb="8" eb="9">
      <t>ゴ</t>
    </rPh>
    <rPh sb="10" eb="12">
      <t>クカン</t>
    </rPh>
    <rPh sb="12" eb="14">
      <t>ヘンコウ</t>
    </rPh>
    <rPh sb="15" eb="16">
      <t>ミト</t>
    </rPh>
    <rPh sb="24" eb="27">
      <t>キョウギシャ</t>
    </rPh>
    <rPh sb="28" eb="30">
      <t>ビョウキ</t>
    </rPh>
    <rPh sb="31" eb="33">
      <t>ケガ</t>
    </rPh>
    <rPh sb="34" eb="36">
      <t>ジコ</t>
    </rPh>
    <rPh sb="36" eb="37">
      <t>トウ</t>
    </rPh>
    <phoneticPr fontId="31"/>
  </si>
  <si>
    <t>　補欠をその区間の交代として補充し，「競技者変更届」を当日の朝８：００までに大会本部に</t>
    <rPh sb="1" eb="3">
      <t>ホケツ</t>
    </rPh>
    <rPh sb="6" eb="8">
      <t>クカン</t>
    </rPh>
    <rPh sb="9" eb="11">
      <t>コウタイ</t>
    </rPh>
    <rPh sb="14" eb="16">
      <t>ホジュウ</t>
    </rPh>
    <rPh sb="19" eb="22">
      <t>キョウギシャ</t>
    </rPh>
    <rPh sb="22" eb="25">
      <t>ヘンコウトドケ</t>
    </rPh>
    <rPh sb="27" eb="29">
      <t>トウジツ</t>
    </rPh>
    <rPh sb="30" eb="31">
      <t>アサ</t>
    </rPh>
    <rPh sb="38" eb="40">
      <t>タイカイ</t>
    </rPh>
    <rPh sb="40" eb="42">
      <t>ホンブ</t>
    </rPh>
    <phoneticPr fontId="31"/>
  </si>
  <si>
    <t>　提出すること。</t>
    <rPh sb="1" eb="3">
      <t>テイシュツ</t>
    </rPh>
    <phoneticPr fontId="31"/>
  </si>
  <si>
    <t>年</t>
    <rPh sb="0" eb="1">
      <t>ネン</t>
    </rPh>
    <phoneticPr fontId="31"/>
  </si>
  <si>
    <t>立</t>
    <rPh sb="0" eb="1">
      <t>リツ</t>
    </rPh>
    <phoneticPr fontId="31"/>
  </si>
  <si>
    <t>６区・３ｋｍ</t>
    <rPh sb="1" eb="2">
      <t>ク</t>
    </rPh>
    <phoneticPr fontId="31"/>
  </si>
  <si>
    <t>日</t>
    <rPh sb="0" eb="1">
      <t>ニチ</t>
    </rPh>
    <phoneticPr fontId="31"/>
  </si>
  <si>
    <r>
      <t>　変更届」を，「出走者申込書」と併せて，</t>
    </r>
    <r>
      <rPr>
        <u/>
        <sz val="12"/>
        <color indexed="8"/>
        <rFont val="HGSｺﾞｼｯｸM"/>
        <family val="3"/>
        <charset val="128"/>
      </rPr>
      <t>監督会議（１４：００～）の受付前</t>
    </r>
    <rPh sb="16" eb="17">
      <t>アワ</t>
    </rPh>
    <rPh sb="20" eb="22">
      <t>カントク</t>
    </rPh>
    <rPh sb="22" eb="24">
      <t>カイギ</t>
    </rPh>
    <rPh sb="33" eb="35">
      <t>ウケツケ</t>
    </rPh>
    <rPh sb="35" eb="36">
      <t>マエ</t>
    </rPh>
    <phoneticPr fontId="31"/>
  </si>
  <si>
    <t>参加資格は、大島地区中体連に加盟している中学校で、同一学校で編成されたチームとする。</t>
    <rPh sb="0" eb="2">
      <t>サンカ</t>
    </rPh>
    <rPh sb="2" eb="4">
      <t>シカク</t>
    </rPh>
    <rPh sb="6" eb="8">
      <t>オオシマ</t>
    </rPh>
    <rPh sb="8" eb="10">
      <t>チク</t>
    </rPh>
    <rPh sb="10" eb="13">
      <t>チュウタイレン</t>
    </rPh>
    <rPh sb="14" eb="16">
      <t>カメイ</t>
    </rPh>
    <rPh sb="20" eb="23">
      <t>チュウガッコウ</t>
    </rPh>
    <rPh sb="25" eb="27">
      <t>ドウイツ</t>
    </rPh>
    <rPh sb="27" eb="29">
      <t>ガッコウ</t>
    </rPh>
    <rPh sb="30" eb="32">
      <t>ヘンセイ</t>
    </rPh>
    <phoneticPr fontId="34"/>
  </si>
  <si>
    <t>①　学校長印をついた「駅伝競技申込書」
②　「大会出走者申込書」（駅伝競技申込書と変更がある場合には、「登録者変更届」も合わせて提出する）
③　参加費（駅伝競技申込書に記載されている登録人数×８００円）</t>
    <rPh sb="2" eb="4">
      <t>ガッコウ</t>
    </rPh>
    <rPh sb="4" eb="5">
      <t>チョウ</t>
    </rPh>
    <rPh sb="5" eb="6">
      <t>イン</t>
    </rPh>
    <rPh sb="11" eb="13">
      <t>エキデン</t>
    </rPh>
    <rPh sb="13" eb="15">
      <t>キョウギ</t>
    </rPh>
    <rPh sb="15" eb="17">
      <t>モウシコミ</t>
    </rPh>
    <rPh sb="17" eb="18">
      <t>ショ</t>
    </rPh>
    <rPh sb="23" eb="25">
      <t>タイカイ</t>
    </rPh>
    <rPh sb="25" eb="27">
      <t>シュッソウ</t>
    </rPh>
    <rPh sb="27" eb="28">
      <t>シャ</t>
    </rPh>
    <rPh sb="28" eb="31">
      <t>モウシコミショ</t>
    </rPh>
    <rPh sb="33" eb="35">
      <t>エキデン</t>
    </rPh>
    <rPh sb="35" eb="37">
      <t>キョウギ</t>
    </rPh>
    <rPh sb="37" eb="40">
      <t>モウシコミショ</t>
    </rPh>
    <rPh sb="41" eb="43">
      <t>ヘンコウ</t>
    </rPh>
    <rPh sb="46" eb="48">
      <t>バアイ</t>
    </rPh>
    <rPh sb="52" eb="55">
      <t>トウロクシャ</t>
    </rPh>
    <rPh sb="55" eb="58">
      <t>ヘンコウトドケ</t>
    </rPh>
    <rPh sb="60" eb="61">
      <t>ア</t>
    </rPh>
    <rPh sb="64" eb="66">
      <t>テイシュツ</t>
    </rPh>
    <rPh sb="72" eb="75">
      <t>サンカヒ</t>
    </rPh>
    <rPh sb="76" eb="78">
      <t>エキデン</t>
    </rPh>
    <rPh sb="78" eb="80">
      <t>キョウギ</t>
    </rPh>
    <rPh sb="80" eb="82">
      <t>モウシコミ</t>
    </rPh>
    <rPh sb="82" eb="83">
      <t>ショ</t>
    </rPh>
    <rPh sb="84" eb="86">
      <t>キサイ</t>
    </rPh>
    <rPh sb="91" eb="93">
      <t>トウロク</t>
    </rPh>
    <rPh sb="93" eb="95">
      <t>ニンズウ</t>
    </rPh>
    <rPh sb="99" eb="100">
      <t>エン</t>
    </rPh>
    <phoneticPr fontId="34"/>
  </si>
  <si>
    <t>大島中学校駅伝競走大会　駅伝競技女子申込書（成績処理に必要な一覧表の作成用）</t>
    <rPh sb="0" eb="2">
      <t>オオシマ</t>
    </rPh>
    <rPh sb="2" eb="5">
      <t>チュウガッコウ</t>
    </rPh>
    <rPh sb="5" eb="7">
      <t>エキデン</t>
    </rPh>
    <rPh sb="7" eb="9">
      <t>キョウソウ</t>
    </rPh>
    <rPh sb="9" eb="11">
      <t>タイカイ</t>
    </rPh>
    <rPh sb="12" eb="14">
      <t>エキデン</t>
    </rPh>
    <rPh sb="14" eb="16">
      <t>キョウギ</t>
    </rPh>
    <rPh sb="16" eb="18">
      <t>ジョシ</t>
    </rPh>
    <rPh sb="18" eb="20">
      <t>モウシコミ</t>
    </rPh>
    <rPh sb="20" eb="21">
      <t>ショ</t>
    </rPh>
    <rPh sb="22" eb="24">
      <t>セイセキ</t>
    </rPh>
    <rPh sb="24" eb="26">
      <t>ショリ</t>
    </rPh>
    <rPh sb="27" eb="29">
      <t>ヒツヨウ</t>
    </rPh>
    <rPh sb="30" eb="32">
      <t>イチラン</t>
    </rPh>
    <rPh sb="32" eb="33">
      <t>ヒョウ</t>
    </rPh>
    <rPh sb="34" eb="36">
      <t>サクセイ</t>
    </rPh>
    <rPh sb="36" eb="37">
      <t>ヨウ</t>
    </rPh>
    <phoneticPr fontId="31"/>
  </si>
  <si>
    <t>令和　</t>
    <rPh sb="0" eb="2">
      <t>レイワ</t>
    </rPh>
    <phoneticPr fontId="31"/>
  </si>
  <si>
    <t>令和</t>
    <rPh sb="0" eb="2">
      <t>レイワ</t>
    </rPh>
    <phoneticPr fontId="31"/>
  </si>
  <si>
    <r>
      <t>※　９</t>
    </r>
    <r>
      <rPr>
        <b/>
        <u/>
        <sz val="12"/>
        <color indexed="8"/>
        <rFont val="HGSｺﾞｼｯｸM"/>
        <family val="3"/>
        <charset val="128"/>
      </rPr>
      <t>月３０日（水）監督会議（１４：００～）受付の際に提出すること</t>
    </r>
    <r>
      <rPr>
        <b/>
        <sz val="12"/>
        <color indexed="8"/>
        <rFont val="HGSｺﾞｼｯｸM"/>
        <family val="3"/>
        <charset val="128"/>
      </rPr>
      <t>。</t>
    </r>
    <rPh sb="3" eb="4">
      <t>ガツ</t>
    </rPh>
    <rPh sb="6" eb="7">
      <t>カ</t>
    </rPh>
    <rPh sb="8" eb="9">
      <t>スイ</t>
    </rPh>
    <rPh sb="10" eb="12">
      <t>カントク</t>
    </rPh>
    <rPh sb="12" eb="14">
      <t>カイギ</t>
    </rPh>
    <rPh sb="22" eb="24">
      <t>ウケツケ</t>
    </rPh>
    <rPh sb="25" eb="26">
      <t>サイ</t>
    </rPh>
    <rPh sb="27" eb="29">
      <t>テイシュツ</t>
    </rPh>
    <phoneticPr fontId="31"/>
  </si>
  <si>
    <t>※　予備日の実施の場合は，１０月１日（木）に監督会を変更する。</t>
    <rPh sb="2" eb="5">
      <t>ヨビビ</t>
    </rPh>
    <rPh sb="6" eb="8">
      <t>ジッシ</t>
    </rPh>
    <rPh sb="9" eb="11">
      <t>バアイ</t>
    </rPh>
    <rPh sb="15" eb="16">
      <t>ガツ</t>
    </rPh>
    <rPh sb="17" eb="18">
      <t>ニチ</t>
    </rPh>
    <rPh sb="19" eb="20">
      <t>モク</t>
    </rPh>
    <rPh sb="22" eb="24">
      <t>カントク</t>
    </rPh>
    <rPh sb="24" eb="25">
      <t>カイ</t>
    </rPh>
    <rPh sb="26" eb="28">
      <t>ヘンコウ</t>
    </rPh>
    <phoneticPr fontId="3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</si>
</sst>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8"/>
      <color indexed="54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4"/>
      <name val="ＭＳ Ｐゴシック"/>
      <family val="3"/>
      <charset val="128"/>
    </font>
    <font>
      <b/>
      <sz val="13"/>
      <color indexed="54"/>
      <name val="ＭＳ Ｐゴシック"/>
      <family val="3"/>
      <charset val="128"/>
    </font>
    <font>
      <b/>
      <sz val="11"/>
      <color indexed="54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HGSｺﾞｼｯｸM"/>
      <family val="3"/>
      <charset val="128"/>
    </font>
    <font>
      <b/>
      <sz val="14"/>
      <color indexed="8"/>
      <name val="HGSｺﾞｼｯｸM"/>
      <family val="3"/>
      <charset val="128"/>
    </font>
    <font>
      <b/>
      <sz val="12"/>
      <color indexed="8"/>
      <name val="HGSｺﾞｼｯｸM"/>
      <family val="3"/>
      <charset val="128"/>
    </font>
    <font>
      <sz val="12"/>
      <color indexed="8"/>
      <name val="HGSｺﾞｼｯｸM"/>
      <family val="3"/>
      <charset val="128"/>
    </font>
    <font>
      <sz val="10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12"/>
      <name val="ＭＳ Ｐゴシック"/>
      <family val="3"/>
      <charset val="128"/>
    </font>
    <font>
      <sz val="10"/>
      <color indexed="8"/>
      <name val="HG丸ｺﾞｼｯｸM-PRO"/>
      <family val="3"/>
      <charset val="128"/>
    </font>
    <font>
      <sz val="24"/>
      <color indexed="10"/>
      <name val="ＭＳ Ｐゴシック"/>
      <family val="3"/>
      <charset val="128"/>
    </font>
    <font>
      <sz val="11"/>
      <color indexed="8"/>
      <name val="HG丸ｺﾞｼｯｸM-PRO"/>
      <family val="3"/>
      <charset val="128"/>
    </font>
    <font>
      <sz val="12"/>
      <color indexed="8"/>
      <name val="ＭＳ Ｐゴシック"/>
      <family val="3"/>
      <charset val="128"/>
    </font>
    <font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u/>
      <sz val="12"/>
      <color indexed="8"/>
      <name val="HGSｺﾞｼｯｸM"/>
      <family val="3"/>
      <charset val="128"/>
    </font>
    <font>
      <b/>
      <u/>
      <sz val="12"/>
      <color indexed="8"/>
      <name val="HGSｺﾞｼｯｸM"/>
      <family val="3"/>
      <charset val="128"/>
    </font>
    <font>
      <sz val="6"/>
      <name val="HG丸ｺﾞｼｯｸM-PRO"/>
      <family val="3"/>
      <charset val="128"/>
    </font>
    <font>
      <sz val="11"/>
      <color indexed="8"/>
      <name val="ＭＳ Ｐゴシック"/>
      <family val="3"/>
      <charset val="128"/>
    </font>
    <font>
      <sz val="9"/>
      <color indexed="8"/>
      <name val="HGSｺﾞｼｯｸM"/>
      <family val="3"/>
      <charset val="128"/>
    </font>
    <font>
      <sz val="9"/>
      <color indexed="81"/>
      <name val="MS P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9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35" fillId="2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4" borderId="1" applyNumberForma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5" fillId="5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9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0" borderId="8" applyNumberFormat="0" applyFill="0" applyAlignment="0" applyProtection="0">
      <alignment vertical="center"/>
    </xf>
    <xf numFmtId="0" fontId="8" fillId="9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</cellStyleXfs>
  <cellXfs count="232">
    <xf numFmtId="0" fontId="0" fillId="0" borderId="0" xfId="0">
      <alignment vertical="center"/>
    </xf>
    <xf numFmtId="0" fontId="17" fillId="0" borderId="0" xfId="0" applyFont="1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10" xfId="0" applyFont="1" applyBorder="1">
      <alignment vertical="center"/>
    </xf>
    <xf numFmtId="0" fontId="20" fillId="0" borderId="11" xfId="0" applyFont="1" applyBorder="1">
      <alignment vertical="center"/>
    </xf>
    <xf numFmtId="0" fontId="19" fillId="0" borderId="0" xfId="0" applyFont="1">
      <alignment vertical="center"/>
    </xf>
    <xf numFmtId="0" fontId="20" fillId="0" borderId="12" xfId="0" applyFont="1" applyBorder="1">
      <alignment vertical="center"/>
    </xf>
    <xf numFmtId="0" fontId="20" fillId="0" borderId="13" xfId="0" applyFont="1" applyBorder="1">
      <alignment vertical="center"/>
    </xf>
    <xf numFmtId="0" fontId="21" fillId="0" borderId="0" xfId="0" applyFont="1" applyAlignment="1">
      <alignment horizontal="center"/>
    </xf>
    <xf numFmtId="0" fontId="0" fillId="0" borderId="0" xfId="0" applyAlignment="1">
      <alignment horizontal="distributed"/>
    </xf>
    <xf numFmtId="0" fontId="22" fillId="0" borderId="0" xfId="0" applyFont="1" applyAlignment="1">
      <alignment horizontal="distributed"/>
    </xf>
    <xf numFmtId="0" fontId="22" fillId="0" borderId="0" xfId="0" applyFont="1" applyAlignment="1"/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14" xfId="0" applyBorder="1">
      <alignment vertical="center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58" fontId="0" fillId="0" borderId="0" xfId="0" applyNumberForma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6" fillId="0" borderId="0" xfId="0" applyFont="1" applyAlignment="1">
      <alignment horizontal="left" vertical="top" wrapText="1"/>
    </xf>
    <xf numFmtId="58" fontId="22" fillId="0" borderId="0" xfId="0" applyNumberFormat="1" applyFont="1" applyAlignment="1">
      <alignment horizontal="center" vertical="center"/>
    </xf>
    <xf numFmtId="0" fontId="21" fillId="0" borderId="15" xfId="0" applyFont="1" applyBorder="1" applyAlignment="1">
      <alignment horizontal="center" vertical="center" shrinkToFit="1"/>
    </xf>
    <xf numFmtId="0" fontId="22" fillId="0" borderId="16" xfId="0" applyFont="1" applyBorder="1" applyAlignment="1">
      <alignment horizontal="center" vertical="center" shrinkToFit="1"/>
    </xf>
    <xf numFmtId="0" fontId="22" fillId="0" borderId="17" xfId="0" applyFont="1" applyBorder="1" applyAlignment="1">
      <alignment horizontal="center" vertical="center" shrinkToFit="1"/>
    </xf>
    <xf numFmtId="0" fontId="22" fillId="0" borderId="18" xfId="0" applyFont="1" applyBorder="1" applyAlignment="1">
      <alignment horizontal="center" vertical="center" shrinkToFit="1"/>
    </xf>
    <xf numFmtId="0" fontId="22" fillId="0" borderId="19" xfId="0" applyFont="1" applyBorder="1" applyAlignment="1">
      <alignment horizontal="center" vertical="center" shrinkToFit="1"/>
    </xf>
    <xf numFmtId="0" fontId="22" fillId="0" borderId="20" xfId="0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18" borderId="0" xfId="0" applyFill="1" applyAlignment="1">
      <alignment horizontal="distributed" vertical="center"/>
    </xf>
    <xf numFmtId="0" fontId="21" fillId="19" borderId="21" xfId="0" applyFont="1" applyFill="1" applyBorder="1" applyAlignment="1">
      <alignment horizontal="center" vertical="center" shrinkToFit="1"/>
    </xf>
    <xf numFmtId="0" fontId="22" fillId="19" borderId="22" xfId="0" applyFont="1" applyFill="1" applyBorder="1" applyAlignment="1">
      <alignment horizontal="distributed" vertical="center" shrinkToFit="1"/>
    </xf>
    <xf numFmtId="0" fontId="22" fillId="19" borderId="23" xfId="0" applyFont="1" applyFill="1" applyBorder="1" applyAlignment="1">
      <alignment horizontal="distributed" vertical="center" shrinkToFit="1"/>
    </xf>
    <xf numFmtId="0" fontId="0" fillId="19" borderId="24" xfId="0" applyFill="1" applyBorder="1" applyAlignment="1">
      <alignment horizontal="distributed" vertical="center" shrinkToFit="1"/>
    </xf>
    <xf numFmtId="0" fontId="0" fillId="19" borderId="22" xfId="0" applyFill="1" applyBorder="1" applyAlignment="1">
      <alignment horizontal="distributed" vertical="center" shrinkToFit="1"/>
    </xf>
    <xf numFmtId="0" fontId="22" fillId="19" borderId="25" xfId="0" applyFont="1" applyFill="1" applyBorder="1" applyAlignment="1">
      <alignment horizontal="distributed" vertical="center" shrinkToFit="1"/>
    </xf>
    <xf numFmtId="0" fontId="0" fillId="19" borderId="10" xfId="0" applyFill="1" applyBorder="1" applyAlignment="1">
      <alignment horizontal="distributed" vertical="center" shrinkToFit="1"/>
    </xf>
    <xf numFmtId="0" fontId="0" fillId="0" borderId="0" xfId="0" applyAlignment="1" applyProtection="1">
      <alignment horizontal="distributed" vertical="center"/>
      <protection locked="0"/>
    </xf>
    <xf numFmtId="0" fontId="21" fillId="0" borderId="21" xfId="0" applyFont="1" applyBorder="1" applyAlignment="1">
      <alignment horizontal="center" vertical="center" shrinkToFit="1"/>
    </xf>
    <xf numFmtId="0" fontId="0" fillId="0" borderId="22" xfId="0" applyBorder="1" applyAlignment="1" applyProtection="1">
      <alignment horizontal="distributed" vertical="center" shrinkToFit="1"/>
      <protection locked="0"/>
    </xf>
    <xf numFmtId="0" fontId="0" fillId="0" borderId="10" xfId="0" applyBorder="1" applyAlignment="1">
      <alignment horizontal="distributed" vertical="center" shrinkToFit="1"/>
    </xf>
    <xf numFmtId="0" fontId="21" fillId="0" borderId="26" xfId="0" applyFont="1" applyBorder="1" applyAlignment="1">
      <alignment horizontal="center" vertical="center" shrinkToFit="1"/>
    </xf>
    <xf numFmtId="0" fontId="21" fillId="0" borderId="27" xfId="0" applyFont="1" applyBorder="1" applyAlignment="1">
      <alignment horizontal="center" vertical="center" shrinkToFit="1"/>
    </xf>
    <xf numFmtId="0" fontId="22" fillId="0" borderId="28" xfId="0" applyFont="1" applyBorder="1" applyAlignment="1">
      <alignment horizontal="distributed" vertical="center" shrinkToFit="1"/>
    </xf>
    <xf numFmtId="0" fontId="22" fillId="0" borderId="29" xfId="0" applyFont="1" applyBorder="1" applyAlignment="1">
      <alignment horizontal="distributed" vertical="center" shrinkToFit="1"/>
    </xf>
    <xf numFmtId="0" fontId="0" fillId="0" borderId="30" xfId="0" applyBorder="1" applyAlignment="1">
      <alignment horizontal="distributed" vertical="center" shrinkToFit="1"/>
    </xf>
    <xf numFmtId="0" fontId="0" fillId="0" borderId="28" xfId="0" applyBorder="1" applyAlignment="1">
      <alignment horizontal="distributed" vertical="center" shrinkToFit="1"/>
    </xf>
    <xf numFmtId="0" fontId="24" fillId="0" borderId="28" xfId="0" applyFont="1" applyBorder="1" applyAlignment="1">
      <alignment horizontal="distributed" vertical="center" shrinkToFit="1"/>
    </xf>
    <xf numFmtId="0" fontId="22" fillId="0" borderId="31" xfId="0" applyFont="1" applyBorder="1" applyAlignment="1">
      <alignment horizontal="distributed" vertical="center" shrinkToFit="1"/>
    </xf>
    <xf numFmtId="0" fontId="22" fillId="0" borderId="32" xfId="0" applyFont="1" applyBorder="1" applyAlignment="1">
      <alignment horizontal="distributed" vertical="center" shrinkToFit="1"/>
    </xf>
    <xf numFmtId="0" fontId="22" fillId="0" borderId="33" xfId="0" applyFont="1" applyBorder="1" applyAlignment="1">
      <alignment horizontal="distributed" vertical="center" shrinkToFit="1"/>
    </xf>
    <xf numFmtId="0" fontId="0" fillId="0" borderId="34" xfId="0" applyBorder="1" applyAlignment="1">
      <alignment horizontal="distributed" vertical="center" shrinkToFit="1"/>
    </xf>
    <xf numFmtId="0" fontId="0" fillId="0" borderId="32" xfId="0" applyBorder="1" applyAlignment="1">
      <alignment horizontal="distributed" vertical="center" shrinkToFit="1"/>
    </xf>
    <xf numFmtId="0" fontId="24" fillId="0" borderId="32" xfId="0" applyFont="1" applyBorder="1" applyAlignment="1">
      <alignment horizontal="distributed" vertical="center" shrinkToFit="1"/>
    </xf>
    <xf numFmtId="0" fontId="22" fillId="0" borderId="35" xfId="0" applyFont="1" applyBorder="1" applyAlignment="1">
      <alignment horizontal="distributed" vertical="center" shrinkToFit="1"/>
    </xf>
    <xf numFmtId="0" fontId="21" fillId="0" borderId="36" xfId="0" applyFont="1" applyBorder="1" applyAlignment="1">
      <alignment horizontal="center" vertical="center" shrinkToFit="1"/>
    </xf>
    <xf numFmtId="0" fontId="22" fillId="0" borderId="37" xfId="0" applyFont="1" applyBorder="1" applyAlignment="1">
      <alignment horizontal="distributed" vertical="center" shrinkToFit="1"/>
    </xf>
    <xf numFmtId="0" fontId="22" fillId="0" borderId="38" xfId="0" applyFont="1" applyBorder="1" applyAlignment="1">
      <alignment horizontal="distributed" vertical="center" shrinkToFit="1"/>
    </xf>
    <xf numFmtId="0" fontId="0" fillId="0" borderId="39" xfId="0" applyBorder="1" applyAlignment="1">
      <alignment horizontal="distributed" vertical="center" shrinkToFit="1"/>
    </xf>
    <xf numFmtId="0" fontId="0" fillId="0" borderId="37" xfId="0" applyBorder="1" applyAlignment="1">
      <alignment horizontal="distributed" vertical="center" shrinkToFit="1"/>
    </xf>
    <xf numFmtId="0" fontId="22" fillId="0" borderId="40" xfId="0" applyFont="1" applyBorder="1" applyAlignment="1">
      <alignment horizontal="distributed" vertical="center" shrinkToFit="1"/>
    </xf>
    <xf numFmtId="0" fontId="22" fillId="0" borderId="22" xfId="0" applyFont="1" applyBorder="1" applyAlignment="1">
      <alignment horizontal="distributed" vertical="center" shrinkToFit="1"/>
    </xf>
    <xf numFmtId="0" fontId="22" fillId="0" borderId="23" xfId="0" applyFont="1" applyBorder="1" applyAlignment="1">
      <alignment horizontal="distributed" vertical="center" shrinkToFit="1"/>
    </xf>
    <xf numFmtId="0" fontId="0" fillId="0" borderId="24" xfId="0" applyBorder="1" applyAlignment="1">
      <alignment horizontal="distributed" vertical="center" shrinkToFit="1"/>
    </xf>
    <xf numFmtId="0" fontId="0" fillId="0" borderId="22" xfId="0" applyBorder="1" applyAlignment="1">
      <alignment horizontal="distributed" vertical="center" shrinkToFit="1"/>
    </xf>
    <xf numFmtId="0" fontId="22" fillId="0" borderId="25" xfId="0" applyFont="1" applyBorder="1" applyAlignment="1">
      <alignment horizontal="distributed" vertical="center" shrinkToFit="1"/>
    </xf>
    <xf numFmtId="0" fontId="0" fillId="0" borderId="14" xfId="0" applyBorder="1" applyAlignment="1" applyProtection="1">
      <alignment horizontal="distributed" vertical="center"/>
      <protection locked="0"/>
    </xf>
    <xf numFmtId="0" fontId="22" fillId="0" borderId="41" xfId="0" applyFont="1" applyBorder="1">
      <alignment vertical="center"/>
    </xf>
    <xf numFmtId="0" fontId="22" fillId="20" borderId="32" xfId="0" applyFont="1" applyFill="1" applyBorder="1" applyAlignment="1">
      <alignment horizontal="distributed" vertical="center" shrinkToFit="1"/>
    </xf>
    <xf numFmtId="0" fontId="22" fillId="20" borderId="33" xfId="0" applyFont="1" applyFill="1" applyBorder="1" applyAlignment="1">
      <alignment horizontal="distributed" vertical="center" shrinkToFit="1"/>
    </xf>
    <xf numFmtId="0" fontId="0" fillId="20" borderId="34" xfId="0" applyFill="1" applyBorder="1" applyAlignment="1">
      <alignment horizontal="distributed" vertical="center" shrinkToFit="1"/>
    </xf>
    <xf numFmtId="0" fontId="0" fillId="20" borderId="32" xfId="0" applyFill="1" applyBorder="1" applyAlignment="1">
      <alignment horizontal="distributed" vertical="center" shrinkToFit="1"/>
    </xf>
    <xf numFmtId="0" fontId="22" fillId="20" borderId="35" xfId="0" applyFont="1" applyFill="1" applyBorder="1" applyAlignment="1">
      <alignment horizontal="distributed" vertical="center" shrinkToFit="1"/>
    </xf>
    <xf numFmtId="0" fontId="0" fillId="20" borderId="10" xfId="0" applyFill="1" applyBorder="1" applyAlignment="1">
      <alignment horizontal="distributed" vertical="center" shrinkToFit="1"/>
    </xf>
    <xf numFmtId="0" fontId="27" fillId="0" borderId="42" xfId="0" applyFont="1" applyBorder="1" applyAlignment="1">
      <alignment horizontal="center" vertical="center" shrinkToFit="1"/>
    </xf>
    <xf numFmtId="0" fontId="28" fillId="0" borderId="43" xfId="0" applyFont="1" applyBorder="1" applyAlignment="1">
      <alignment horizontal="distributed" vertical="center" shrinkToFit="1"/>
    </xf>
    <xf numFmtId="0" fontId="28" fillId="0" borderId="44" xfId="0" applyFont="1" applyBorder="1" applyAlignment="1">
      <alignment horizontal="distributed" vertical="center" shrinkToFit="1"/>
    </xf>
    <xf numFmtId="0" fontId="0" fillId="0" borderId="45" xfId="0" applyBorder="1" applyAlignment="1">
      <alignment horizontal="distributed" vertical="center" shrinkToFit="1"/>
    </xf>
    <xf numFmtId="0" fontId="0" fillId="0" borderId="43" xfId="0" applyBorder="1" applyAlignment="1">
      <alignment horizontal="distributed" vertical="center" shrinkToFit="1"/>
    </xf>
    <xf numFmtId="0" fontId="28" fillId="0" borderId="46" xfId="0" applyFont="1" applyBorder="1" applyAlignment="1">
      <alignment horizontal="distributed" vertical="center" shrinkToFit="1"/>
    </xf>
    <xf numFmtId="0" fontId="27" fillId="0" borderId="27" xfId="0" applyFont="1" applyBorder="1" applyAlignment="1">
      <alignment horizontal="center" vertical="center" shrinkToFit="1"/>
    </xf>
    <xf numFmtId="0" fontId="28" fillId="0" borderId="28" xfId="0" applyFont="1" applyBorder="1" applyAlignment="1">
      <alignment horizontal="distributed" vertical="center" shrinkToFit="1"/>
    </xf>
    <xf numFmtId="0" fontId="28" fillId="0" borderId="29" xfId="0" applyFont="1" applyBorder="1" applyAlignment="1">
      <alignment horizontal="distributed" vertical="center" shrinkToFit="1"/>
    </xf>
    <xf numFmtId="0" fontId="28" fillId="0" borderId="31" xfId="0" applyFont="1" applyBorder="1" applyAlignment="1">
      <alignment horizontal="distributed" vertical="center" shrinkToFit="1"/>
    </xf>
    <xf numFmtId="0" fontId="27" fillId="0" borderId="26" xfId="0" applyFont="1" applyBorder="1" applyAlignment="1">
      <alignment horizontal="center" vertical="center" shrinkToFit="1"/>
    </xf>
    <xf numFmtId="0" fontId="28" fillId="0" borderId="33" xfId="0" applyFont="1" applyBorder="1" applyAlignment="1">
      <alignment horizontal="distributed" vertical="center" shrinkToFit="1"/>
    </xf>
    <xf numFmtId="0" fontId="28" fillId="0" borderId="32" xfId="0" applyFont="1" applyBorder="1" applyAlignment="1">
      <alignment horizontal="distributed" vertical="center" shrinkToFit="1"/>
    </xf>
    <xf numFmtId="0" fontId="27" fillId="0" borderId="36" xfId="0" applyFont="1" applyBorder="1" applyAlignment="1">
      <alignment horizontal="center" vertical="center" shrinkToFit="1"/>
    </xf>
    <xf numFmtId="0" fontId="28" fillId="0" borderId="37" xfId="0" applyFont="1" applyBorder="1" applyAlignment="1">
      <alignment horizontal="distributed" vertical="center" shrinkToFit="1"/>
    </xf>
    <xf numFmtId="0" fontId="28" fillId="0" borderId="38" xfId="0" applyFont="1" applyBorder="1" applyAlignment="1">
      <alignment horizontal="distributed" vertical="center" shrinkToFit="1"/>
    </xf>
    <xf numFmtId="0" fontId="28" fillId="0" borderId="40" xfId="0" applyFont="1" applyBorder="1" applyAlignment="1">
      <alignment horizontal="distributed" vertical="center" shrinkToFit="1"/>
    </xf>
    <xf numFmtId="0" fontId="27" fillId="21" borderId="22" xfId="0" applyFont="1" applyFill="1" applyBorder="1" applyAlignment="1">
      <alignment horizontal="center" vertical="center" shrinkToFit="1"/>
    </xf>
    <xf numFmtId="0" fontId="28" fillId="0" borderId="22" xfId="0" applyFont="1" applyBorder="1" applyAlignment="1">
      <alignment horizontal="distributed" vertical="center" shrinkToFit="1"/>
    </xf>
    <xf numFmtId="0" fontId="27" fillId="21" borderId="32" xfId="0" applyFont="1" applyFill="1" applyBorder="1" applyAlignment="1">
      <alignment horizontal="center" vertical="center" shrinkToFit="1"/>
    </xf>
    <xf numFmtId="0" fontId="28" fillId="20" borderId="32" xfId="0" applyFont="1" applyFill="1" applyBorder="1" applyAlignment="1">
      <alignment horizontal="distributed" vertical="center" shrinkToFit="1"/>
    </xf>
    <xf numFmtId="0" fontId="21" fillId="21" borderId="32" xfId="0" applyFont="1" applyFill="1" applyBorder="1" applyAlignment="1">
      <alignment horizontal="center" vertical="center" shrinkToFit="1"/>
    </xf>
    <xf numFmtId="0" fontId="0" fillId="0" borderId="32" xfId="0" applyBorder="1" applyAlignment="1">
      <alignment horizontal="distributed" shrinkToFit="1"/>
    </xf>
    <xf numFmtId="0" fontId="0" fillId="0" borderId="32" xfId="0" applyBorder="1" applyAlignment="1">
      <alignment vertical="center" shrinkToFit="1"/>
    </xf>
    <xf numFmtId="0" fontId="22" fillId="0" borderId="32" xfId="0" applyFont="1" applyBorder="1" applyAlignment="1">
      <alignment vertical="center" shrinkToFit="1"/>
    </xf>
    <xf numFmtId="0" fontId="22" fillId="0" borderId="32" xfId="0" applyFont="1" applyBorder="1" applyAlignment="1">
      <alignment horizontal="distributed" shrinkToFit="1"/>
    </xf>
    <xf numFmtId="0" fontId="22" fillId="0" borderId="32" xfId="0" applyFont="1" applyBorder="1" applyAlignment="1">
      <alignment shrinkToFit="1"/>
    </xf>
    <xf numFmtId="0" fontId="21" fillId="21" borderId="32" xfId="0" applyFont="1" applyFill="1" applyBorder="1" applyAlignment="1">
      <alignment horizontal="center" shrinkToFit="1"/>
    </xf>
    <xf numFmtId="0" fontId="21" fillId="0" borderId="0" xfId="0" applyFont="1" applyAlignment="1">
      <alignment horizontal="center" shrinkToFit="1"/>
    </xf>
    <xf numFmtId="0" fontId="0" fillId="0" borderId="0" xfId="0" applyAlignment="1">
      <alignment horizontal="distributed" shrinkToFit="1"/>
    </xf>
    <xf numFmtId="0" fontId="22" fillId="0" borderId="0" xfId="0" applyFont="1" applyAlignment="1">
      <alignment horizontal="distributed" shrinkToFit="1"/>
    </xf>
    <xf numFmtId="0" fontId="22" fillId="0" borderId="0" xfId="0" applyFont="1" applyAlignment="1">
      <alignment shrinkToFit="1"/>
    </xf>
    <xf numFmtId="0" fontId="29" fillId="0" borderId="0" xfId="0" applyFont="1" applyAlignment="1">
      <alignment horizontal="left" vertical="center"/>
    </xf>
    <xf numFmtId="49" fontId="30" fillId="0" borderId="0" xfId="0" applyNumberFormat="1" applyFont="1" applyAlignment="1">
      <alignment horizontal="right" vertical="center"/>
    </xf>
    <xf numFmtId="0" fontId="30" fillId="0" borderId="0" xfId="0" applyFont="1">
      <alignment vertical="center"/>
    </xf>
    <xf numFmtId="49" fontId="21" fillId="0" borderId="0" xfId="0" applyNumberFormat="1" applyFont="1" applyAlignment="1">
      <alignment horizontal="center" vertical="center"/>
    </xf>
    <xf numFmtId="49" fontId="29" fillId="0" borderId="0" xfId="0" applyNumberFormat="1" applyFont="1" applyAlignment="1">
      <alignment horizontal="center" vertical="center"/>
    </xf>
    <xf numFmtId="0" fontId="29" fillId="0" borderId="0" xfId="0" applyFont="1">
      <alignment vertical="center"/>
    </xf>
    <xf numFmtId="0" fontId="29" fillId="0" borderId="0" xfId="0" applyFont="1" applyAlignment="1">
      <alignment horizontal="distributed"/>
    </xf>
    <xf numFmtId="0" fontId="29" fillId="0" borderId="0" xfId="0" applyFont="1" applyAlignment="1"/>
    <xf numFmtId="0" fontId="29" fillId="0" borderId="0" xfId="0" applyFont="1" applyAlignment="1">
      <alignment horizontal="center"/>
    </xf>
    <xf numFmtId="0" fontId="20" fillId="0" borderId="0" xfId="0" applyFont="1" applyAlignment="1">
      <alignment vertical="center" wrapText="1"/>
    </xf>
    <xf numFmtId="0" fontId="21" fillId="22" borderId="21" xfId="0" applyFont="1" applyFill="1" applyBorder="1" applyAlignment="1">
      <alignment horizontal="center" vertical="center" shrinkToFit="1"/>
    </xf>
    <xf numFmtId="0" fontId="22" fillId="22" borderId="22" xfId="0" applyFont="1" applyFill="1" applyBorder="1" applyAlignment="1">
      <alignment horizontal="distributed" vertical="center" shrinkToFit="1"/>
    </xf>
    <xf numFmtId="0" fontId="22" fillId="22" borderId="23" xfId="0" applyFont="1" applyFill="1" applyBorder="1" applyAlignment="1">
      <alignment horizontal="distributed" vertical="center" shrinkToFit="1"/>
    </xf>
    <xf numFmtId="0" fontId="0" fillId="22" borderId="24" xfId="0" applyFill="1" applyBorder="1" applyAlignment="1">
      <alignment horizontal="distributed" vertical="center" shrinkToFit="1"/>
    </xf>
    <xf numFmtId="0" fontId="0" fillId="22" borderId="22" xfId="0" applyFill="1" applyBorder="1" applyAlignment="1">
      <alignment horizontal="distributed" vertical="center" shrinkToFit="1"/>
    </xf>
    <xf numFmtId="0" fontId="20" fillId="0" borderId="47" xfId="0" applyFont="1" applyBorder="1">
      <alignment vertical="center"/>
    </xf>
    <xf numFmtId="0" fontId="20" fillId="0" borderId="48" xfId="0" applyFont="1" applyBorder="1">
      <alignment vertical="center"/>
    </xf>
    <xf numFmtId="0" fontId="20" fillId="0" borderId="49" xfId="0" applyFont="1" applyBorder="1">
      <alignment vertical="center"/>
    </xf>
    <xf numFmtId="0" fontId="20" fillId="0" borderId="50" xfId="0" applyFont="1" applyBorder="1">
      <alignment vertical="center"/>
    </xf>
    <xf numFmtId="0" fontId="20" fillId="0" borderId="51" xfId="0" applyFont="1" applyBorder="1">
      <alignment vertical="center"/>
    </xf>
    <xf numFmtId="0" fontId="20" fillId="0" borderId="52" xfId="0" applyFont="1" applyBorder="1">
      <alignment vertical="center"/>
    </xf>
    <xf numFmtId="0" fontId="20" fillId="0" borderId="53" xfId="0" applyFont="1" applyBorder="1">
      <alignment vertical="center"/>
    </xf>
    <xf numFmtId="58" fontId="0" fillId="0" borderId="0" xfId="0" applyNumberFormat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29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center"/>
    </xf>
    <xf numFmtId="0" fontId="20" fillId="0" borderId="53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56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20" fillId="0" borderId="36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 shrinkToFit="1"/>
    </xf>
    <xf numFmtId="0" fontId="20" fillId="0" borderId="38" xfId="0" applyFont="1" applyBorder="1" applyAlignment="1">
      <alignment horizontal="center" vertical="center"/>
    </xf>
    <xf numFmtId="0" fontId="20" fillId="0" borderId="52" xfId="0" applyFont="1" applyBorder="1" applyAlignment="1">
      <alignment horizontal="center" vertical="center"/>
    </xf>
    <xf numFmtId="0" fontId="20" fillId="23" borderId="26" xfId="0" applyFont="1" applyFill="1" applyBorder="1" applyAlignment="1">
      <alignment horizontal="center" vertical="center"/>
    </xf>
    <xf numFmtId="0" fontId="20" fillId="23" borderId="32" xfId="0" applyFont="1" applyFill="1" applyBorder="1" applyAlignment="1">
      <alignment horizontal="center" vertical="center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0" fillId="0" borderId="59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0" borderId="60" xfId="0" applyFont="1" applyBorder="1" applyAlignment="1">
      <alignment horizontal="center" vertical="center"/>
    </xf>
    <xf numFmtId="0" fontId="20" fillId="0" borderId="44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47" xfId="0" applyFont="1" applyBorder="1" applyAlignment="1">
      <alignment horizontal="left" vertical="center"/>
    </xf>
    <xf numFmtId="0" fontId="20" fillId="0" borderId="61" xfId="0" applyFont="1" applyBorder="1" applyAlignment="1">
      <alignment horizontal="left" vertical="center"/>
    </xf>
    <xf numFmtId="0" fontId="20" fillId="0" borderId="56" xfId="0" applyFont="1" applyBorder="1" applyAlignment="1">
      <alignment horizontal="left" vertical="center"/>
    </xf>
    <xf numFmtId="0" fontId="20" fillId="0" borderId="57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20" fillId="0" borderId="27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54" xfId="0" applyFont="1" applyBorder="1" applyAlignment="1">
      <alignment horizontal="left" vertical="center"/>
    </xf>
    <xf numFmtId="0" fontId="20" fillId="0" borderId="55" xfId="0" applyFont="1" applyBorder="1" applyAlignment="1">
      <alignment horizontal="left" vertical="center"/>
    </xf>
    <xf numFmtId="0" fontId="17" fillId="0" borderId="54" xfId="0" applyFont="1" applyBorder="1" applyAlignment="1">
      <alignment horizontal="center" vertical="center"/>
    </xf>
    <xf numFmtId="0" fontId="17" fillId="0" borderId="56" xfId="0" applyFont="1" applyBorder="1" applyAlignment="1">
      <alignment horizontal="center" vertical="center"/>
    </xf>
    <xf numFmtId="0" fontId="17" fillId="0" borderId="58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6" fillId="0" borderId="32" xfId="0" applyFont="1" applyBorder="1" applyAlignment="1">
      <alignment horizontal="center" vertical="center"/>
    </xf>
    <xf numFmtId="0" fontId="36" fillId="0" borderId="35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0" fillId="0" borderId="41" xfId="0" applyFont="1" applyBorder="1" applyAlignment="1">
      <alignment horizontal="left" vertical="center"/>
    </xf>
    <xf numFmtId="0" fontId="20" fillId="0" borderId="42" xfId="0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20" fillId="0" borderId="67" xfId="0" applyFont="1" applyBorder="1" applyAlignment="1">
      <alignment horizontal="center" vertical="center"/>
    </xf>
    <xf numFmtId="0" fontId="20" fillId="0" borderId="68" xfId="0" applyFont="1" applyBorder="1" applyAlignment="1">
      <alignment horizontal="center" vertical="center"/>
    </xf>
    <xf numFmtId="0" fontId="20" fillId="0" borderId="69" xfId="0" applyFont="1" applyBorder="1" applyAlignment="1">
      <alignment horizontal="center" vertical="center"/>
    </xf>
    <xf numFmtId="0" fontId="20" fillId="0" borderId="70" xfId="0" applyFont="1" applyBorder="1" applyAlignment="1">
      <alignment horizontal="center" vertical="center"/>
    </xf>
    <xf numFmtId="0" fontId="20" fillId="0" borderId="65" xfId="0" applyFont="1" applyBorder="1" applyAlignment="1">
      <alignment horizontal="center" vertical="center"/>
    </xf>
    <xf numFmtId="0" fontId="20" fillId="0" borderId="66" xfId="0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62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20" fillId="0" borderId="81" xfId="0" applyFont="1" applyBorder="1" applyAlignment="1">
      <alignment horizontal="center" vertical="center"/>
    </xf>
    <xf numFmtId="0" fontId="20" fillId="0" borderId="82" xfId="0" applyFont="1" applyBorder="1" applyAlignment="1">
      <alignment horizontal="center" vertical="center"/>
    </xf>
    <xf numFmtId="0" fontId="20" fillId="0" borderId="8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84" xfId="0" applyFont="1" applyBorder="1" applyAlignment="1">
      <alignment horizontal="center" vertical="center"/>
    </xf>
    <xf numFmtId="0" fontId="20" fillId="0" borderId="85" xfId="0" applyFont="1" applyBorder="1" applyAlignment="1">
      <alignment horizontal="center" vertical="center"/>
    </xf>
    <xf numFmtId="0" fontId="20" fillId="0" borderId="86" xfId="0" applyFont="1" applyBorder="1" applyAlignment="1">
      <alignment horizontal="center" vertical="center"/>
    </xf>
    <xf numFmtId="0" fontId="20" fillId="0" borderId="87" xfId="0" applyFont="1" applyBorder="1" applyAlignment="1">
      <alignment horizontal="center" vertical="center"/>
    </xf>
    <xf numFmtId="0" fontId="20" fillId="0" borderId="88" xfId="0" applyFont="1" applyBorder="1" applyAlignment="1">
      <alignment horizontal="center" vertical="center"/>
    </xf>
    <xf numFmtId="0" fontId="20" fillId="0" borderId="89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0" fillId="0" borderId="90" xfId="0" applyFont="1" applyBorder="1" applyAlignment="1">
      <alignment horizontal="center" vertical="center"/>
    </xf>
    <xf numFmtId="0" fontId="20" fillId="0" borderId="77" xfId="0" applyFont="1" applyBorder="1" applyAlignment="1">
      <alignment horizontal="center" vertical="center"/>
    </xf>
    <xf numFmtId="0" fontId="20" fillId="0" borderId="73" xfId="0" applyFont="1" applyBorder="1" applyAlignment="1">
      <alignment horizontal="center" vertical="center"/>
    </xf>
    <xf numFmtId="0" fontId="20" fillId="0" borderId="78" xfId="0" applyFont="1" applyBorder="1" applyAlignment="1">
      <alignment horizontal="center" vertical="center"/>
    </xf>
    <xf numFmtId="0" fontId="20" fillId="0" borderId="79" xfId="0" applyFont="1" applyBorder="1" applyAlignment="1">
      <alignment horizontal="center" vertical="center"/>
    </xf>
    <xf numFmtId="0" fontId="20" fillId="0" borderId="80" xfId="0" applyFont="1" applyBorder="1" applyAlignment="1">
      <alignment horizontal="center" vertical="center"/>
    </xf>
    <xf numFmtId="0" fontId="20" fillId="0" borderId="61" xfId="0" applyFont="1" applyBorder="1" applyAlignment="1">
      <alignment horizontal="center" vertical="center"/>
    </xf>
    <xf numFmtId="0" fontId="20" fillId="0" borderId="57" xfId="0" applyFont="1" applyBorder="1" applyAlignment="1">
      <alignment horizontal="center" vertical="center"/>
    </xf>
    <xf numFmtId="0" fontId="20" fillId="0" borderId="58" xfId="0" applyFont="1" applyBorder="1" applyAlignment="1">
      <alignment horizontal="center" vertical="center"/>
    </xf>
    <xf numFmtId="0" fontId="20" fillId="0" borderId="54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20" fillId="0" borderId="5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38" xfId="0" applyFont="1" applyBorder="1" applyAlignment="1">
      <alignment horizontal="left" vertical="center"/>
    </xf>
    <xf numFmtId="0" fontId="20" fillId="0" borderId="52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20" fillId="0" borderId="71" xfId="0" applyFont="1" applyBorder="1" applyAlignment="1">
      <alignment horizontal="center" vertical="center"/>
    </xf>
    <xf numFmtId="0" fontId="20" fillId="0" borderId="72" xfId="0" applyFont="1" applyBorder="1" applyAlignment="1">
      <alignment horizontal="center" vertical="center"/>
    </xf>
    <xf numFmtId="0" fontId="20" fillId="0" borderId="74" xfId="0" applyFont="1" applyBorder="1" applyAlignment="1">
      <alignment horizontal="center" vertical="center"/>
    </xf>
    <xf numFmtId="0" fontId="20" fillId="0" borderId="75" xfId="0" applyFont="1" applyBorder="1" applyAlignment="1">
      <alignment horizontal="center" vertical="center"/>
    </xf>
    <xf numFmtId="0" fontId="20" fillId="0" borderId="76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344805</xdr:colOff>
      <xdr:row>1</xdr:row>
      <xdr:rowOff>344805</xdr:rowOff>
    </xdr:from>
    <xdr:to>
      <xdr:col>15</xdr:col>
      <xdr:colOff>1088319</xdr:colOff>
      <xdr:row>1</xdr:row>
      <xdr:rowOff>876384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4495F5E-C975-400B-BF1E-937A4EFC45BC}"/>
            </a:ext>
          </a:extLst>
        </xdr:cNvPr>
        <xdr:cNvSpPr>
          <a:spLocks noChangeArrowheads="1"/>
        </xdr:cNvSpPr>
      </xdr:nvSpPr>
      <xdr:spPr bwMode="auto">
        <a:xfrm>
          <a:off x="7408545" y="598805"/>
          <a:ext cx="4700907" cy="531579"/>
        </a:xfrm>
        <a:prstGeom prst="rect">
          <a:avLst/>
        </a:prstGeom>
        <a:noFill/>
        <a:ln w="57150">
          <a:solidFill>
            <a:srgbClr val="DD0806"/>
          </a:solidFill>
          <a:miter lim="800000"/>
          <a:headEnd/>
          <a:tailEnd/>
        </a:ln>
      </xdr:spPr>
      <xdr:txBody>
        <a:bodyPr vertOverflow="clip" wrap="square" lIns="64008" tIns="27432" rIns="0" bIns="0" anchor="t" upright="1"/>
        <a:lstStyle/>
        <a:p>
          <a:pPr algn="l" rtl="0">
            <a:defRPr sz="1000"/>
          </a:pPr>
          <a:r>
            <a:rPr lang="ja-JP" altLang="en-US" sz="2200" b="0" i="0" u="none" strike="noStrike" baseline="0">
              <a:solidFill>
                <a:srgbClr val="DD0806"/>
              </a:solidFill>
              <a:latin typeface="HG丸ｺﾞｼｯｸM-PRO"/>
              <a:ea typeface="HG丸ｺﾞｼｯｸM-PRO"/>
            </a:rPr>
            <a:t>申込締切：大会要項に記載　厳守</a:t>
          </a:r>
          <a:endParaRPr lang="ja-JP" altLang="en-US"/>
        </a:p>
      </xdr:txBody>
    </xdr:sp>
    <xdr:clientData/>
  </xdr:twoCellAnchor>
  <xdr:twoCellAnchor>
    <xdr:from>
      <xdr:col>2</xdr:col>
      <xdr:colOff>462314</xdr:colOff>
      <xdr:row>1</xdr:row>
      <xdr:rowOff>371977</xdr:rowOff>
    </xdr:from>
    <xdr:to>
      <xdr:col>7</xdr:col>
      <xdr:colOff>1328307</xdr:colOff>
      <xdr:row>1</xdr:row>
      <xdr:rowOff>1142233</xdr:rowOff>
    </xdr:to>
    <xdr:sp macro="" textlink="">
      <xdr:nvSpPr>
        <xdr:cNvPr id="7" name="AutoShape 1">
          <a:extLst>
            <a:ext uri="{FF2B5EF4-FFF2-40B4-BE49-F238E27FC236}">
              <a16:creationId xmlns:a16="http://schemas.microsoft.com/office/drawing/2014/main" id="{56B121AC-B6CD-4981-94EB-91181445BD14}"/>
            </a:ext>
          </a:extLst>
        </xdr:cNvPr>
        <xdr:cNvSpPr>
          <a:spLocks/>
        </xdr:cNvSpPr>
      </xdr:nvSpPr>
      <xdr:spPr bwMode="auto">
        <a:xfrm>
          <a:off x="2214145" y="609935"/>
          <a:ext cx="4810272" cy="756908"/>
        </a:xfrm>
        <a:prstGeom prst="borderCallout2">
          <a:avLst>
            <a:gd name="adj1" fmla="val 15792"/>
            <a:gd name="adj2" fmla="val -1593"/>
            <a:gd name="adj3" fmla="val 15792"/>
            <a:gd name="adj4" fmla="val -16500"/>
            <a:gd name="adj5" fmla="val 436843"/>
            <a:gd name="adj6" fmla="val -2882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 type="triangle" w="med" len="med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endParaRPr lang="ja-JP" altLang="en-US" sz="20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2000"/>
            <a:t>駅伝（男子）からデータを飛ばしています。</a:t>
          </a:r>
          <a:endParaRPr lang="en-US" altLang="ja-JP" sz="2000"/>
        </a:p>
        <a:p>
          <a:pPr algn="l" rtl="0">
            <a:lnSpc>
              <a:spcPts val="1100"/>
            </a:lnSpc>
            <a:defRPr sz="1000"/>
          </a:pPr>
          <a:endParaRPr lang="en-US" altLang="ja-JP" sz="2000"/>
        </a:p>
        <a:p>
          <a:pPr algn="l" rtl="0">
            <a:lnSpc>
              <a:spcPts val="1100"/>
            </a:lnSpc>
            <a:defRPr sz="1000"/>
          </a:pPr>
          <a:r>
            <a:rPr lang="ja-JP" altLang="en-US" sz="2000"/>
            <a:t>名簿には触れないでください。</a:t>
          </a:r>
        </a:p>
      </xdr:txBody>
    </xdr:sp>
    <xdr:clientData/>
  </xdr:twoCellAnchor>
  <xdr:twoCellAnchor>
    <xdr:from>
      <xdr:col>3</xdr:col>
      <xdr:colOff>726740</xdr:colOff>
      <xdr:row>1</xdr:row>
      <xdr:rowOff>1416585</xdr:rowOff>
    </xdr:from>
    <xdr:to>
      <xdr:col>7</xdr:col>
      <xdr:colOff>983121</xdr:colOff>
      <xdr:row>1</xdr:row>
      <xdr:rowOff>1976095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42E83438-CFC1-4522-96AD-D8BDBB9E7B4E}"/>
            </a:ext>
          </a:extLst>
        </xdr:cNvPr>
        <xdr:cNvSpPr>
          <a:spLocks/>
        </xdr:cNvSpPr>
      </xdr:nvSpPr>
      <xdr:spPr bwMode="auto">
        <a:xfrm>
          <a:off x="3784933" y="1671053"/>
          <a:ext cx="2922624" cy="534729"/>
        </a:xfrm>
        <a:prstGeom prst="borderCallout2">
          <a:avLst>
            <a:gd name="adj1" fmla="val 21051"/>
            <a:gd name="adj2" fmla="val -2625"/>
            <a:gd name="adj3" fmla="val 21051"/>
            <a:gd name="adj4" fmla="val -27213"/>
            <a:gd name="adj5" fmla="val 412282"/>
            <a:gd name="adj6" fmla="val -42625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 type="triangle" w="med" len="med"/>
        </a:ln>
      </xdr:spPr>
      <xdr:txBody>
        <a:bodyPr vertOverflow="clip" wrap="square" lIns="27432" tIns="18288" rIns="0" bIns="0" anchor="t" upright="1"/>
        <a:lstStyle/>
        <a:p>
          <a:pPr rtl="0"/>
          <a:r>
            <a:rPr lang="ja-JP" altLang="ja-JP" sz="1100">
              <a:effectLst/>
              <a:latin typeface="+mn-lt"/>
              <a:ea typeface="+mn-ea"/>
              <a:cs typeface="+mn-cs"/>
            </a:rPr>
            <a:t>駅伝（</a:t>
          </a:r>
          <a:r>
            <a:rPr lang="ja-JP" altLang="en-US" sz="1100">
              <a:effectLst/>
              <a:latin typeface="+mn-lt"/>
              <a:ea typeface="+mn-ea"/>
              <a:cs typeface="+mn-cs"/>
            </a:rPr>
            <a:t>男</a:t>
          </a:r>
          <a:r>
            <a:rPr lang="ja-JP" altLang="ja-JP" sz="1100">
              <a:effectLst/>
              <a:latin typeface="+mn-lt"/>
              <a:ea typeface="+mn-ea"/>
              <a:cs typeface="+mn-cs"/>
            </a:rPr>
            <a:t>子）からデータを飛ばしています。</a:t>
          </a:r>
          <a:endParaRPr lang="ja-JP" altLang="ja-JP" sz="1000">
            <a:effectLst/>
          </a:endParaRPr>
        </a:p>
        <a:p>
          <a:pPr rtl="0"/>
          <a:r>
            <a:rPr lang="ja-JP" altLang="ja-JP" sz="1100">
              <a:effectLst/>
              <a:latin typeface="+mn-lt"/>
              <a:ea typeface="+mn-ea"/>
              <a:cs typeface="+mn-cs"/>
            </a:rPr>
            <a:t>名簿には触れないでください</a:t>
          </a:r>
          <a:r>
            <a:rPr lang="ja-JP" altLang="en-US" sz="1100">
              <a:effectLst/>
              <a:latin typeface="+mn-lt"/>
              <a:ea typeface="+mn-ea"/>
              <a:cs typeface="+mn-cs"/>
            </a:rPr>
            <a:t>。</a:t>
          </a:r>
          <a:endParaRPr lang="ja-JP" altLang="en-US" sz="10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・合同チームの場合は、２名記入しても良い</a:t>
          </a:r>
          <a:endParaRPr lang="ja-JP" altLang="en-US"/>
        </a:p>
      </xdr:txBody>
    </xdr:sp>
    <xdr:clientData/>
  </xdr:twoCellAnchor>
  <xdr:twoCellAnchor>
    <xdr:from>
      <xdr:col>5</xdr:col>
      <xdr:colOff>755416</xdr:colOff>
      <xdr:row>1</xdr:row>
      <xdr:rowOff>1980198</xdr:rowOff>
    </xdr:from>
    <xdr:to>
      <xdr:col>19</xdr:col>
      <xdr:colOff>303793</xdr:colOff>
      <xdr:row>2</xdr:row>
      <xdr:rowOff>1131</xdr:rowOff>
    </xdr:to>
    <xdr:sp macro="" textlink="">
      <xdr:nvSpPr>
        <xdr:cNvPr id="10" name="AutoShape 3">
          <a:extLst>
            <a:ext uri="{FF2B5EF4-FFF2-40B4-BE49-F238E27FC236}">
              <a16:creationId xmlns:a16="http://schemas.microsoft.com/office/drawing/2014/main" id="{9B2F4569-51E3-45C6-A76F-F7BF17D0729B}"/>
            </a:ext>
          </a:extLst>
        </xdr:cNvPr>
        <xdr:cNvSpPr>
          <a:spLocks/>
        </xdr:cNvSpPr>
      </xdr:nvSpPr>
      <xdr:spPr bwMode="auto">
        <a:xfrm>
          <a:off x="5130132" y="2230856"/>
          <a:ext cx="8970460" cy="918991"/>
        </a:xfrm>
        <a:prstGeom prst="borderCallout2">
          <a:avLst>
            <a:gd name="adj1" fmla="val 12764"/>
            <a:gd name="adj2" fmla="val -852"/>
            <a:gd name="adj3" fmla="val 12764"/>
            <a:gd name="adj4" fmla="val -6065"/>
            <a:gd name="adj5" fmla="val 178722"/>
            <a:gd name="adj6" fmla="val -968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 type="triangle" w="med" len="med"/>
        </a:ln>
      </xdr:spPr>
      <xdr:txBody>
        <a:bodyPr vertOverflow="clip" wrap="square" lIns="27432" tIns="18288" rIns="0" bIns="0" anchor="t" upright="1"/>
        <a:lstStyle/>
        <a:p>
          <a:pPr rtl="0"/>
          <a:r>
            <a:rPr lang="ja-JP" altLang="ja-JP" sz="2200">
              <a:effectLst/>
              <a:latin typeface="+mn-lt"/>
              <a:ea typeface="+mn-ea"/>
              <a:cs typeface="+mn-cs"/>
            </a:rPr>
            <a:t>駅伝（</a:t>
          </a:r>
          <a:r>
            <a:rPr lang="ja-JP" altLang="en-US" sz="2200">
              <a:effectLst/>
              <a:latin typeface="+mn-lt"/>
              <a:ea typeface="+mn-ea"/>
              <a:cs typeface="+mn-cs"/>
            </a:rPr>
            <a:t>男</a:t>
          </a:r>
          <a:r>
            <a:rPr lang="ja-JP" altLang="ja-JP" sz="2200">
              <a:effectLst/>
              <a:latin typeface="+mn-lt"/>
              <a:ea typeface="+mn-ea"/>
              <a:cs typeface="+mn-cs"/>
            </a:rPr>
            <a:t>子）からデータを飛ばしています。名簿には触れないでください。</a:t>
          </a:r>
          <a:endParaRPr lang="ja-JP" altLang="ja-JP" sz="2200">
            <a:effectLst/>
          </a:endParaRPr>
        </a:p>
        <a:p>
          <a:pPr algn="l" rtl="0">
            <a:lnSpc>
              <a:spcPts val="1100"/>
            </a:lnSpc>
            <a:defRPr sz="1000"/>
          </a:pPr>
          <a:endParaRPr lang="en-US" altLang="ja-JP" sz="10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・区間は申し込みで記入する必要はありません。監督会時提出書類「大会出走者申込書」で確定するものとする。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・別に学校長印を押して監督会時に提出する「駅伝競技申込書」と内容を一致させてください。</a:t>
          </a: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639445</xdr:colOff>
      <xdr:row>1</xdr:row>
      <xdr:rowOff>306705</xdr:rowOff>
    </xdr:from>
    <xdr:to>
      <xdr:col>9</xdr:col>
      <xdr:colOff>85165</xdr:colOff>
      <xdr:row>1</xdr:row>
      <xdr:rowOff>1097397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5754F5E4-F5CA-4432-B67F-3700C1E50A64}"/>
            </a:ext>
          </a:extLst>
        </xdr:cNvPr>
        <xdr:cNvSpPr>
          <a:spLocks/>
        </xdr:cNvSpPr>
      </xdr:nvSpPr>
      <xdr:spPr bwMode="auto">
        <a:xfrm>
          <a:off x="2391410" y="573405"/>
          <a:ext cx="4787274" cy="744187"/>
        </a:xfrm>
        <a:prstGeom prst="borderCallout2">
          <a:avLst>
            <a:gd name="adj1" fmla="val 15792"/>
            <a:gd name="adj2" fmla="val -1593"/>
            <a:gd name="adj3" fmla="val 15792"/>
            <a:gd name="adj4" fmla="val -16500"/>
            <a:gd name="adj5" fmla="val 436843"/>
            <a:gd name="adj6" fmla="val -2882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 type="triangle" w="med" len="med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endParaRPr lang="ja-JP" altLang="en-US" sz="20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2000"/>
            <a:t>駅伝（女子）からデータを飛ばしています。</a:t>
          </a:r>
          <a:endParaRPr lang="en-US" altLang="ja-JP" sz="2000"/>
        </a:p>
        <a:p>
          <a:pPr algn="l" rtl="0">
            <a:lnSpc>
              <a:spcPts val="1100"/>
            </a:lnSpc>
            <a:defRPr sz="1000"/>
          </a:pPr>
          <a:endParaRPr lang="en-US" altLang="ja-JP" sz="2000"/>
        </a:p>
        <a:p>
          <a:pPr algn="l" rtl="0">
            <a:lnSpc>
              <a:spcPts val="1100"/>
            </a:lnSpc>
            <a:defRPr sz="1000"/>
          </a:pPr>
          <a:r>
            <a:rPr lang="ja-JP" altLang="en-US" sz="2000"/>
            <a:t>名簿には触れないでください。</a:t>
          </a:r>
        </a:p>
      </xdr:txBody>
    </xdr:sp>
    <xdr:clientData/>
  </xdr:twoCellAnchor>
  <xdr:twoCellAnchor>
    <xdr:from>
      <xdr:col>3</xdr:col>
      <xdr:colOff>671830</xdr:colOff>
      <xdr:row>1</xdr:row>
      <xdr:rowOff>1181100</xdr:rowOff>
    </xdr:from>
    <xdr:to>
      <xdr:col>7</xdr:col>
      <xdr:colOff>924027</xdr:colOff>
      <xdr:row>1</xdr:row>
      <xdr:rowOff>1745217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81754C0-4D26-47DB-8756-19C2DAE8E0FF}"/>
            </a:ext>
          </a:extLst>
        </xdr:cNvPr>
        <xdr:cNvSpPr>
          <a:spLocks/>
        </xdr:cNvSpPr>
      </xdr:nvSpPr>
      <xdr:spPr bwMode="auto">
        <a:xfrm>
          <a:off x="3734435" y="1435100"/>
          <a:ext cx="2900036" cy="541020"/>
        </a:xfrm>
        <a:prstGeom prst="borderCallout2">
          <a:avLst>
            <a:gd name="adj1" fmla="val 21051"/>
            <a:gd name="adj2" fmla="val -2625"/>
            <a:gd name="adj3" fmla="val 21051"/>
            <a:gd name="adj4" fmla="val -27213"/>
            <a:gd name="adj5" fmla="val 412282"/>
            <a:gd name="adj6" fmla="val -42625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 type="triangle" w="med" len="med"/>
        </a:ln>
      </xdr:spPr>
      <xdr:txBody>
        <a:bodyPr vertOverflow="clip" wrap="square" lIns="27432" tIns="18288" rIns="0" bIns="0" anchor="t" upright="1"/>
        <a:lstStyle/>
        <a:p>
          <a:pPr rtl="0"/>
          <a:r>
            <a:rPr lang="ja-JP" altLang="ja-JP" sz="1100">
              <a:effectLst/>
              <a:latin typeface="+mn-lt"/>
              <a:ea typeface="+mn-ea"/>
              <a:cs typeface="+mn-cs"/>
            </a:rPr>
            <a:t>駅伝（女子）からデータを飛ばしています。</a:t>
          </a:r>
          <a:endParaRPr lang="ja-JP" altLang="ja-JP" sz="1000">
            <a:effectLst/>
          </a:endParaRPr>
        </a:p>
        <a:p>
          <a:pPr rtl="0"/>
          <a:r>
            <a:rPr lang="ja-JP" altLang="ja-JP" sz="1100">
              <a:effectLst/>
              <a:latin typeface="+mn-lt"/>
              <a:ea typeface="+mn-ea"/>
              <a:cs typeface="+mn-cs"/>
            </a:rPr>
            <a:t>名簿には触れないでください</a:t>
          </a:r>
          <a:r>
            <a:rPr lang="ja-JP" altLang="en-US" sz="1100">
              <a:effectLst/>
              <a:latin typeface="+mn-lt"/>
              <a:ea typeface="+mn-ea"/>
              <a:cs typeface="+mn-cs"/>
            </a:rPr>
            <a:t>。</a:t>
          </a:r>
          <a:endParaRPr lang="ja-JP" altLang="en-US" sz="10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・合同チームの場合は、２名記入しても良い</a:t>
          </a:r>
          <a:endParaRPr lang="ja-JP" altLang="en-US"/>
        </a:p>
      </xdr:txBody>
    </xdr:sp>
    <xdr:clientData/>
  </xdr:twoCellAnchor>
  <xdr:twoCellAnchor>
    <xdr:from>
      <xdr:col>5</xdr:col>
      <xdr:colOff>337185</xdr:colOff>
      <xdr:row>1</xdr:row>
      <xdr:rowOff>1863725</xdr:rowOff>
    </xdr:from>
    <xdr:to>
      <xdr:col>17</xdr:col>
      <xdr:colOff>1360998</xdr:colOff>
      <xdr:row>1</xdr:row>
      <xdr:rowOff>2782716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B7F10502-52B6-477C-B8C2-39C0E9E9A540}"/>
            </a:ext>
          </a:extLst>
        </xdr:cNvPr>
        <xdr:cNvSpPr>
          <a:spLocks/>
        </xdr:cNvSpPr>
      </xdr:nvSpPr>
      <xdr:spPr bwMode="auto">
        <a:xfrm>
          <a:off x="4736465" y="2105025"/>
          <a:ext cx="8953500" cy="915766"/>
        </a:xfrm>
        <a:prstGeom prst="borderCallout2">
          <a:avLst>
            <a:gd name="adj1" fmla="val 12764"/>
            <a:gd name="adj2" fmla="val -852"/>
            <a:gd name="adj3" fmla="val 12764"/>
            <a:gd name="adj4" fmla="val -6065"/>
            <a:gd name="adj5" fmla="val 178722"/>
            <a:gd name="adj6" fmla="val -968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 type="triangle" w="med" len="med"/>
        </a:ln>
      </xdr:spPr>
      <xdr:txBody>
        <a:bodyPr vertOverflow="clip" wrap="square" lIns="27432" tIns="18288" rIns="0" bIns="0" anchor="t" upright="1"/>
        <a:lstStyle/>
        <a:p>
          <a:pPr rtl="0"/>
          <a:r>
            <a:rPr lang="ja-JP" altLang="ja-JP" sz="2200">
              <a:effectLst/>
              <a:latin typeface="+mn-lt"/>
              <a:ea typeface="+mn-ea"/>
              <a:cs typeface="+mn-cs"/>
            </a:rPr>
            <a:t>駅伝（女子）からデータを飛ばしています。名簿には触れないでください。</a:t>
          </a:r>
          <a:endParaRPr lang="ja-JP" altLang="ja-JP" sz="2200">
            <a:effectLst/>
          </a:endParaRPr>
        </a:p>
        <a:p>
          <a:pPr algn="l" rtl="0">
            <a:lnSpc>
              <a:spcPts val="1100"/>
            </a:lnSpc>
            <a:defRPr sz="1000"/>
          </a:pPr>
          <a:endParaRPr lang="en-US" altLang="ja-JP" sz="10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・区間は申し込みで記入する必要はありません。監督会時提出書類「大会出走者申込書」で確定するものとする。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・別に学校長印を押して監督会時に提出する「駅伝競技申込書」と内容を一致させてください。</a:t>
          </a:r>
          <a:endParaRPr lang="ja-JP" altLang="en-US"/>
        </a:p>
      </xdr:txBody>
    </xdr:sp>
    <xdr:clientData/>
  </xdr:twoCellAnchor>
  <xdr:twoCellAnchor>
    <xdr:from>
      <xdr:col>9</xdr:col>
      <xdr:colOff>344805</xdr:colOff>
      <xdr:row>1</xdr:row>
      <xdr:rowOff>344805</xdr:rowOff>
    </xdr:from>
    <xdr:to>
      <xdr:col>15</xdr:col>
      <xdr:colOff>1088319</xdr:colOff>
      <xdr:row>1</xdr:row>
      <xdr:rowOff>876384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20D53149-4421-4485-8EA7-A68E37368206}"/>
            </a:ext>
          </a:extLst>
        </xdr:cNvPr>
        <xdr:cNvSpPr>
          <a:spLocks noChangeArrowheads="1"/>
        </xdr:cNvSpPr>
      </xdr:nvSpPr>
      <xdr:spPr bwMode="auto">
        <a:xfrm>
          <a:off x="7408545" y="598805"/>
          <a:ext cx="4700907" cy="531579"/>
        </a:xfrm>
        <a:prstGeom prst="rect">
          <a:avLst/>
        </a:prstGeom>
        <a:noFill/>
        <a:ln w="57150">
          <a:solidFill>
            <a:srgbClr val="DD0806"/>
          </a:solidFill>
          <a:miter lim="800000"/>
          <a:headEnd/>
          <a:tailEnd/>
        </a:ln>
      </xdr:spPr>
      <xdr:txBody>
        <a:bodyPr vertOverflow="clip" wrap="square" lIns="64008" tIns="27432" rIns="0" bIns="0" anchor="t" upright="1"/>
        <a:lstStyle/>
        <a:p>
          <a:pPr algn="l" rtl="0">
            <a:defRPr sz="1000"/>
          </a:pPr>
          <a:r>
            <a:rPr lang="ja-JP" altLang="en-US" sz="2200" b="0" i="0" u="none" strike="noStrike" baseline="0">
              <a:solidFill>
                <a:srgbClr val="DD0806"/>
              </a:solidFill>
              <a:latin typeface="HG丸ｺﾞｼｯｸM-PRO"/>
              <a:ea typeface="HG丸ｺﾞｼｯｸM-PRO"/>
            </a:rPr>
            <a:t>申込締切：大会要項に記載　厳守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E34"/>
  <sheetViews>
    <sheetView view="pageBreakPreview" topLeftCell="A5" zoomScale="168" zoomScaleNormal="51" zoomScaleSheetLayoutView="80" workbookViewId="0">
      <selection activeCell="K32" sqref="K32:M32"/>
    </sheetView>
  </sheetViews>
  <sheetFormatPr baseColWidth="10" defaultColWidth="2.5" defaultRowHeight="15" customHeight="1"/>
  <cols>
    <col min="1" max="39" width="2.33203125" style="1" customWidth="1"/>
    <col min="40" max="40" width="4.1640625" style="1" bestFit="1" customWidth="1"/>
    <col min="41" max="41" width="2.5" style="1" bestFit="1"/>
    <col min="42" max="16384" width="2.5" style="1"/>
  </cols>
  <sheetData>
    <row r="1" spans="1:109" ht="22.5" customHeight="1">
      <c r="C1" s="164" t="s">
        <v>6</v>
      </c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164"/>
      <c r="AI1" s="164"/>
      <c r="AJ1" s="164"/>
      <c r="AK1" s="164"/>
      <c r="AL1" s="164"/>
    </row>
    <row r="2" spans="1:109" ht="22.5" customHeight="1">
      <c r="C2" s="165" t="s">
        <v>11</v>
      </c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5"/>
      <c r="AF2" s="165"/>
      <c r="AG2" s="165"/>
      <c r="AH2" s="165"/>
      <c r="AI2" s="165"/>
      <c r="AJ2" s="165"/>
      <c r="AK2" s="165"/>
      <c r="AL2" s="165"/>
    </row>
    <row r="3" spans="1:109" ht="15" customHeight="1" thickBo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166" t="s">
        <v>17</v>
      </c>
      <c r="AL3" s="166"/>
      <c r="AM3" s="166"/>
      <c r="AN3" s="166"/>
    </row>
    <row r="4" spans="1:109" ht="18.75" customHeight="1">
      <c r="A4" s="167" t="s">
        <v>23</v>
      </c>
      <c r="B4" s="168"/>
      <c r="C4" s="168"/>
      <c r="D4" s="168"/>
      <c r="E4" s="168"/>
      <c r="F4" s="173"/>
      <c r="G4" s="171"/>
      <c r="H4" s="171"/>
      <c r="I4" s="171"/>
      <c r="J4" s="171"/>
      <c r="K4" s="171"/>
      <c r="L4" s="171"/>
      <c r="M4" s="171"/>
      <c r="N4" s="171"/>
      <c r="O4" s="171" t="s">
        <v>121</v>
      </c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69" t="s">
        <v>4</v>
      </c>
      <c r="AF4" s="169"/>
      <c r="AG4" s="169"/>
      <c r="AH4" s="169"/>
      <c r="AI4" s="169"/>
      <c r="AJ4" s="169"/>
      <c r="AK4" s="169"/>
      <c r="AL4" s="169"/>
      <c r="AM4" s="169"/>
      <c r="AN4" s="170"/>
    </row>
    <row r="5" spans="1:109" ht="18.75" customHeight="1">
      <c r="A5" s="152"/>
      <c r="B5" s="153"/>
      <c r="C5" s="153"/>
      <c r="D5" s="153"/>
      <c r="E5" s="153"/>
      <c r="F5" s="174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62"/>
      <c r="AF5" s="162"/>
      <c r="AG5" s="162"/>
      <c r="AH5" s="162"/>
      <c r="AI5" s="162"/>
      <c r="AJ5" s="162"/>
      <c r="AK5" s="162"/>
      <c r="AL5" s="162"/>
      <c r="AM5" s="162"/>
      <c r="AN5" s="163"/>
    </row>
    <row r="6" spans="1:109" ht="18.75" customHeight="1">
      <c r="A6" s="175" t="s">
        <v>21</v>
      </c>
      <c r="B6" s="176"/>
      <c r="C6" s="176"/>
      <c r="D6" s="176"/>
      <c r="E6" s="176"/>
      <c r="F6" s="176"/>
      <c r="G6" s="176"/>
      <c r="H6" s="176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 t="s">
        <v>8</v>
      </c>
      <c r="AB6" s="153"/>
      <c r="AC6" s="153"/>
      <c r="AD6" s="149"/>
      <c r="AE6" s="177"/>
      <c r="AF6" s="153"/>
      <c r="AG6" s="153"/>
      <c r="AH6" s="153"/>
      <c r="AI6" s="153"/>
      <c r="AJ6" s="153"/>
      <c r="AK6" s="153"/>
      <c r="AL6" s="153"/>
      <c r="AM6" s="153"/>
      <c r="AN6" s="154"/>
    </row>
    <row r="7" spans="1:109" ht="18.75" customHeight="1">
      <c r="A7" s="175"/>
      <c r="B7" s="176"/>
      <c r="C7" s="176"/>
      <c r="D7" s="176"/>
      <c r="E7" s="176"/>
      <c r="F7" s="176"/>
      <c r="G7" s="176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 t="s">
        <v>2</v>
      </c>
      <c r="AB7" s="153"/>
      <c r="AC7" s="153"/>
      <c r="AD7" s="149"/>
      <c r="AE7" s="178"/>
      <c r="AF7" s="179"/>
      <c r="AG7" s="179"/>
      <c r="AH7" s="179"/>
      <c r="AI7" s="179"/>
      <c r="AJ7" s="179"/>
      <c r="AK7" s="179"/>
      <c r="AL7" s="179"/>
      <c r="AM7" s="179"/>
      <c r="AN7" s="180"/>
    </row>
    <row r="8" spans="1:109" ht="18.75" customHeight="1">
      <c r="A8" s="152" t="s">
        <v>14</v>
      </c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 t="s">
        <v>10</v>
      </c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4"/>
    </row>
    <row r="9" spans="1:109" ht="18.75" customHeight="1">
      <c r="A9" s="152"/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4"/>
    </row>
    <row r="10" spans="1:109" ht="15" customHeight="1">
      <c r="A10" s="155">
        <f>Q4</f>
        <v>0</v>
      </c>
      <c r="B10" s="156"/>
      <c r="C10" s="156"/>
      <c r="D10" s="156"/>
      <c r="E10" s="156"/>
      <c r="F10" s="138"/>
      <c r="G10" s="138"/>
      <c r="H10" s="138"/>
      <c r="I10" s="138"/>
      <c r="J10" s="138"/>
      <c r="K10" s="138"/>
      <c r="L10" s="138"/>
      <c r="M10" s="138"/>
      <c r="N10" s="136"/>
      <c r="O10" s="136"/>
      <c r="P10" s="136"/>
      <c r="Q10" s="136"/>
      <c r="R10" s="136"/>
      <c r="S10" s="136"/>
      <c r="T10" s="136"/>
      <c r="U10" s="158">
        <f>Q4</f>
        <v>0</v>
      </c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60"/>
      <c r="AI10" s="160"/>
      <c r="AJ10" s="160"/>
      <c r="AK10" s="160"/>
      <c r="AL10" s="160"/>
      <c r="AM10" s="160"/>
      <c r="AN10" s="161"/>
    </row>
    <row r="11" spans="1:109" ht="15" customHeight="1">
      <c r="A11" s="157"/>
      <c r="B11" s="139"/>
      <c r="C11" s="139"/>
      <c r="D11" s="139"/>
      <c r="E11" s="139"/>
      <c r="F11" s="139"/>
      <c r="G11" s="139"/>
      <c r="H11" s="139"/>
      <c r="I11" s="138"/>
      <c r="J11" s="138"/>
      <c r="K11" s="138"/>
      <c r="L11" s="138"/>
      <c r="M11" s="138"/>
      <c r="N11" s="136"/>
      <c r="O11" s="136"/>
      <c r="P11" s="136"/>
      <c r="Q11" s="136"/>
      <c r="R11" s="136"/>
      <c r="S11" s="136"/>
      <c r="T11" s="136"/>
      <c r="U11" s="15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62"/>
      <c r="AI11" s="162"/>
      <c r="AJ11" s="162"/>
      <c r="AK11" s="162"/>
      <c r="AL11" s="162"/>
      <c r="AM11" s="162"/>
      <c r="AN11" s="163"/>
    </row>
    <row r="12" spans="1:109" ht="30" customHeight="1">
      <c r="A12" s="152" t="s">
        <v>24</v>
      </c>
      <c r="B12" s="153"/>
      <c r="C12" s="153"/>
      <c r="D12" s="153"/>
      <c r="E12" s="153"/>
      <c r="F12" s="153"/>
      <c r="G12" s="153"/>
      <c r="H12" s="153"/>
      <c r="I12" s="153" t="s">
        <v>25</v>
      </c>
      <c r="J12" s="153"/>
      <c r="K12" s="153"/>
      <c r="L12" s="153"/>
      <c r="M12" s="153"/>
      <c r="N12" s="153"/>
      <c r="O12" s="153"/>
      <c r="P12" s="153"/>
      <c r="Q12" s="153" t="s">
        <v>26</v>
      </c>
      <c r="R12" s="153"/>
      <c r="S12" s="153"/>
      <c r="T12" s="153"/>
      <c r="U12" s="153" t="s">
        <v>24</v>
      </c>
      <c r="V12" s="153"/>
      <c r="W12" s="153"/>
      <c r="X12" s="153"/>
      <c r="Y12" s="153"/>
      <c r="Z12" s="153"/>
      <c r="AA12" s="153"/>
      <c r="AB12" s="153"/>
      <c r="AC12" s="153" t="s">
        <v>25</v>
      </c>
      <c r="AD12" s="153"/>
      <c r="AE12" s="153"/>
      <c r="AF12" s="153"/>
      <c r="AG12" s="153"/>
      <c r="AH12" s="153"/>
      <c r="AI12" s="153"/>
      <c r="AJ12" s="153"/>
      <c r="AK12" s="153" t="s">
        <v>26</v>
      </c>
      <c r="AL12" s="153"/>
      <c r="AM12" s="153"/>
      <c r="AN12" s="154"/>
    </row>
    <row r="13" spans="1:109" ht="33.75" customHeight="1">
      <c r="A13" s="146"/>
      <c r="B13" s="147"/>
      <c r="C13" s="147"/>
      <c r="D13" s="147"/>
      <c r="E13" s="147"/>
      <c r="F13" s="147"/>
      <c r="G13" s="147"/>
      <c r="H13" s="147"/>
      <c r="I13" s="148"/>
      <c r="J13" s="148"/>
      <c r="K13" s="148"/>
      <c r="L13" s="148"/>
      <c r="M13" s="148"/>
      <c r="N13" s="148"/>
      <c r="O13" s="148"/>
      <c r="P13" s="148"/>
      <c r="Q13" s="149"/>
      <c r="R13" s="137"/>
      <c r="S13" s="137"/>
      <c r="T13" s="5" t="s">
        <v>29</v>
      </c>
      <c r="U13" s="146"/>
      <c r="V13" s="147"/>
      <c r="W13" s="147"/>
      <c r="X13" s="147"/>
      <c r="Y13" s="147"/>
      <c r="Z13" s="147"/>
      <c r="AA13" s="147"/>
      <c r="AB13" s="147"/>
      <c r="AC13" s="148"/>
      <c r="AD13" s="148"/>
      <c r="AE13" s="148"/>
      <c r="AF13" s="148"/>
      <c r="AG13" s="148"/>
      <c r="AH13" s="148"/>
      <c r="AI13" s="148"/>
      <c r="AJ13" s="148"/>
      <c r="AK13" s="149"/>
      <c r="AL13" s="137"/>
      <c r="AM13" s="137"/>
      <c r="AN13" s="6" t="s">
        <v>29</v>
      </c>
      <c r="BR13" s="7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</row>
    <row r="14" spans="1:109" ht="33.75" customHeight="1">
      <c r="A14" s="146"/>
      <c r="B14" s="147"/>
      <c r="C14" s="147"/>
      <c r="D14" s="147"/>
      <c r="E14" s="147"/>
      <c r="F14" s="147"/>
      <c r="G14" s="147"/>
      <c r="H14" s="147"/>
      <c r="I14" s="148"/>
      <c r="J14" s="148"/>
      <c r="K14" s="148"/>
      <c r="L14" s="148"/>
      <c r="M14" s="148"/>
      <c r="N14" s="148"/>
      <c r="O14" s="148"/>
      <c r="P14" s="148"/>
      <c r="Q14" s="149"/>
      <c r="R14" s="137"/>
      <c r="S14" s="137"/>
      <c r="T14" s="5" t="s">
        <v>29</v>
      </c>
      <c r="U14" s="146"/>
      <c r="V14" s="147"/>
      <c r="W14" s="147"/>
      <c r="X14" s="147"/>
      <c r="Y14" s="147"/>
      <c r="Z14" s="147"/>
      <c r="AA14" s="147"/>
      <c r="AB14" s="147"/>
      <c r="AC14" s="148"/>
      <c r="AD14" s="148"/>
      <c r="AE14" s="148"/>
      <c r="AF14" s="148"/>
      <c r="AG14" s="148"/>
      <c r="AH14" s="148"/>
      <c r="AI14" s="148"/>
      <c r="AJ14" s="148"/>
      <c r="AK14" s="149"/>
      <c r="AL14" s="137"/>
      <c r="AM14" s="137"/>
      <c r="AN14" s="6" t="s">
        <v>29</v>
      </c>
    </row>
    <row r="15" spans="1:109" ht="33.75" customHeight="1">
      <c r="A15" s="146"/>
      <c r="B15" s="147"/>
      <c r="C15" s="147"/>
      <c r="D15" s="147"/>
      <c r="E15" s="147"/>
      <c r="F15" s="147"/>
      <c r="G15" s="147"/>
      <c r="H15" s="147"/>
      <c r="I15" s="148"/>
      <c r="J15" s="148"/>
      <c r="K15" s="148"/>
      <c r="L15" s="148"/>
      <c r="M15" s="148"/>
      <c r="N15" s="148"/>
      <c r="O15" s="148"/>
      <c r="P15" s="148"/>
      <c r="Q15" s="149"/>
      <c r="R15" s="137"/>
      <c r="S15" s="137"/>
      <c r="T15" s="5" t="s">
        <v>29</v>
      </c>
      <c r="U15" s="146"/>
      <c r="V15" s="147"/>
      <c r="W15" s="147"/>
      <c r="X15" s="147"/>
      <c r="Y15" s="147"/>
      <c r="Z15" s="147"/>
      <c r="AA15" s="147"/>
      <c r="AB15" s="147"/>
      <c r="AC15" s="148"/>
      <c r="AD15" s="148"/>
      <c r="AE15" s="148"/>
      <c r="AF15" s="148"/>
      <c r="AG15" s="148"/>
      <c r="AH15" s="148"/>
      <c r="AI15" s="148"/>
      <c r="AJ15" s="148"/>
      <c r="AK15" s="149"/>
      <c r="AL15" s="137"/>
      <c r="AM15" s="137"/>
      <c r="AN15" s="6" t="s">
        <v>29</v>
      </c>
    </row>
    <row r="16" spans="1:109" ht="33.75" customHeight="1">
      <c r="A16" s="146"/>
      <c r="B16" s="147"/>
      <c r="C16" s="147"/>
      <c r="D16" s="147"/>
      <c r="E16" s="147"/>
      <c r="F16" s="147"/>
      <c r="G16" s="147"/>
      <c r="H16" s="147"/>
      <c r="I16" s="148"/>
      <c r="J16" s="148"/>
      <c r="K16" s="148"/>
      <c r="L16" s="148"/>
      <c r="M16" s="148"/>
      <c r="N16" s="148"/>
      <c r="O16" s="148"/>
      <c r="P16" s="148"/>
      <c r="Q16" s="149"/>
      <c r="R16" s="137"/>
      <c r="S16" s="137"/>
      <c r="T16" s="5" t="s">
        <v>29</v>
      </c>
      <c r="U16" s="146"/>
      <c r="V16" s="147"/>
      <c r="W16" s="147"/>
      <c r="X16" s="147"/>
      <c r="Y16" s="147"/>
      <c r="Z16" s="147"/>
      <c r="AA16" s="147"/>
      <c r="AB16" s="147"/>
      <c r="AC16" s="153"/>
      <c r="AD16" s="153"/>
      <c r="AE16" s="153"/>
      <c r="AF16" s="153"/>
      <c r="AG16" s="153"/>
      <c r="AH16" s="153"/>
      <c r="AI16" s="153"/>
      <c r="AJ16" s="153"/>
      <c r="AK16" s="149"/>
      <c r="AL16" s="137"/>
      <c r="AM16" s="137"/>
      <c r="AN16" s="6" t="s">
        <v>29</v>
      </c>
    </row>
    <row r="17" spans="1:40" ht="33.75" customHeight="1">
      <c r="A17" s="146"/>
      <c r="B17" s="147"/>
      <c r="C17" s="147"/>
      <c r="D17" s="147"/>
      <c r="E17" s="147"/>
      <c r="F17" s="147"/>
      <c r="G17" s="147"/>
      <c r="H17" s="147"/>
      <c r="I17" s="148"/>
      <c r="J17" s="148"/>
      <c r="K17" s="148"/>
      <c r="L17" s="148"/>
      <c r="M17" s="148"/>
      <c r="N17" s="148"/>
      <c r="O17" s="148"/>
      <c r="P17" s="148"/>
      <c r="Q17" s="149"/>
      <c r="R17" s="137"/>
      <c r="S17" s="137"/>
      <c r="T17" s="5" t="s">
        <v>29</v>
      </c>
      <c r="U17" s="146"/>
      <c r="V17" s="147"/>
      <c r="W17" s="147"/>
      <c r="X17" s="147"/>
      <c r="Y17" s="147"/>
      <c r="Z17" s="147"/>
      <c r="AA17" s="147"/>
      <c r="AB17" s="147"/>
      <c r="AC17" s="153"/>
      <c r="AD17" s="153"/>
      <c r="AE17" s="153"/>
      <c r="AF17" s="153"/>
      <c r="AG17" s="153"/>
      <c r="AH17" s="153"/>
      <c r="AI17" s="153"/>
      <c r="AJ17" s="153"/>
      <c r="AK17" s="149"/>
      <c r="AL17" s="137"/>
      <c r="AM17" s="137"/>
      <c r="AN17" s="6" t="s">
        <v>29</v>
      </c>
    </row>
    <row r="18" spans="1:40" ht="33.75" customHeight="1">
      <c r="A18" s="146"/>
      <c r="B18" s="147"/>
      <c r="C18" s="147"/>
      <c r="D18" s="147"/>
      <c r="E18" s="147"/>
      <c r="F18" s="147"/>
      <c r="G18" s="147"/>
      <c r="H18" s="147"/>
      <c r="I18" s="148"/>
      <c r="J18" s="148"/>
      <c r="K18" s="148"/>
      <c r="L18" s="148"/>
      <c r="M18" s="148"/>
      <c r="N18" s="148"/>
      <c r="O18" s="148"/>
      <c r="P18" s="148"/>
      <c r="Q18" s="149"/>
      <c r="R18" s="137"/>
      <c r="S18" s="137"/>
      <c r="T18" s="5" t="s">
        <v>29</v>
      </c>
      <c r="U18" s="152"/>
      <c r="V18" s="153"/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  <c r="AJ18" s="153"/>
      <c r="AK18" s="149"/>
      <c r="AL18" s="137"/>
      <c r="AM18" s="137"/>
      <c r="AN18" s="6" t="s">
        <v>29</v>
      </c>
    </row>
    <row r="19" spans="1:40" ht="33.75" customHeight="1">
      <c r="A19" s="146"/>
      <c r="B19" s="147"/>
      <c r="C19" s="147"/>
      <c r="D19" s="147"/>
      <c r="E19" s="147"/>
      <c r="F19" s="147"/>
      <c r="G19" s="147"/>
      <c r="H19" s="147"/>
      <c r="I19" s="148"/>
      <c r="J19" s="148"/>
      <c r="K19" s="148"/>
      <c r="L19" s="148"/>
      <c r="M19" s="148"/>
      <c r="N19" s="148"/>
      <c r="O19" s="148"/>
      <c r="P19" s="148"/>
      <c r="Q19" s="149"/>
      <c r="R19" s="137"/>
      <c r="S19" s="137"/>
      <c r="T19" s="5" t="s">
        <v>29</v>
      </c>
      <c r="U19" s="152"/>
      <c r="V19" s="153"/>
      <c r="W19" s="153"/>
      <c r="X19" s="153"/>
      <c r="Y19" s="153"/>
      <c r="Z19" s="153"/>
      <c r="AA19" s="153"/>
      <c r="AB19" s="153"/>
      <c r="AC19" s="148"/>
      <c r="AD19" s="148"/>
      <c r="AE19" s="148"/>
      <c r="AF19" s="148"/>
      <c r="AG19" s="148"/>
      <c r="AH19" s="148"/>
      <c r="AI19" s="148"/>
      <c r="AJ19" s="148"/>
      <c r="AK19" s="149"/>
      <c r="AL19" s="137"/>
      <c r="AM19" s="137"/>
      <c r="AN19" s="6" t="s">
        <v>29</v>
      </c>
    </row>
    <row r="20" spans="1:40" ht="33.75" customHeight="1">
      <c r="A20" s="152"/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49"/>
      <c r="R20" s="137"/>
      <c r="S20" s="137"/>
      <c r="T20" s="5" t="s">
        <v>29</v>
      </c>
      <c r="U20" s="152"/>
      <c r="V20" s="153"/>
      <c r="W20" s="153"/>
      <c r="X20" s="153"/>
      <c r="Y20" s="153"/>
      <c r="Z20" s="153"/>
      <c r="AA20" s="153"/>
      <c r="AB20" s="153"/>
      <c r="AC20" s="148"/>
      <c r="AD20" s="148"/>
      <c r="AE20" s="148"/>
      <c r="AF20" s="148"/>
      <c r="AG20" s="148"/>
      <c r="AH20" s="148"/>
      <c r="AI20" s="148"/>
      <c r="AJ20" s="148"/>
      <c r="AK20" s="149"/>
      <c r="AL20" s="137"/>
      <c r="AM20" s="137"/>
      <c r="AN20" s="6" t="s">
        <v>29</v>
      </c>
    </row>
    <row r="21" spans="1:40" ht="33.75" customHeight="1">
      <c r="A21" s="146"/>
      <c r="B21" s="147"/>
      <c r="C21" s="147"/>
      <c r="D21" s="147"/>
      <c r="E21" s="147"/>
      <c r="F21" s="147"/>
      <c r="G21" s="147"/>
      <c r="H21" s="147"/>
      <c r="I21" s="148"/>
      <c r="J21" s="148"/>
      <c r="K21" s="148"/>
      <c r="L21" s="148"/>
      <c r="M21" s="148"/>
      <c r="N21" s="148"/>
      <c r="O21" s="148"/>
      <c r="P21" s="148"/>
      <c r="Q21" s="149"/>
      <c r="R21" s="137"/>
      <c r="S21" s="137"/>
      <c r="T21" s="6" t="s">
        <v>29</v>
      </c>
      <c r="U21" s="150"/>
      <c r="V21" s="151"/>
      <c r="W21" s="151"/>
      <c r="X21" s="151"/>
      <c r="Y21" s="151"/>
      <c r="Z21" s="151"/>
      <c r="AA21" s="151"/>
      <c r="AB21" s="151"/>
      <c r="AC21" s="151"/>
      <c r="AD21" s="151"/>
      <c r="AE21" s="151"/>
      <c r="AF21" s="151"/>
      <c r="AG21" s="151"/>
      <c r="AH21" s="151"/>
      <c r="AI21" s="151"/>
      <c r="AJ21" s="151"/>
      <c r="AK21" s="149"/>
      <c r="AL21" s="137"/>
      <c r="AM21" s="137"/>
      <c r="AN21" s="6" t="s">
        <v>29</v>
      </c>
    </row>
    <row r="22" spans="1:40" ht="33.75" customHeight="1">
      <c r="A22" s="141"/>
      <c r="B22" s="142"/>
      <c r="C22" s="142"/>
      <c r="D22" s="142"/>
      <c r="E22" s="142"/>
      <c r="F22" s="142"/>
      <c r="G22" s="142"/>
      <c r="H22" s="142"/>
      <c r="I22" s="143"/>
      <c r="J22" s="143"/>
      <c r="K22" s="143"/>
      <c r="L22" s="143"/>
      <c r="M22" s="143"/>
      <c r="N22" s="143"/>
      <c r="O22" s="143"/>
      <c r="P22" s="143"/>
      <c r="Q22" s="144"/>
      <c r="R22" s="145"/>
      <c r="S22" s="145"/>
      <c r="T22" s="8" t="s">
        <v>29</v>
      </c>
      <c r="U22" s="141"/>
      <c r="V22" s="142"/>
      <c r="W22" s="142"/>
      <c r="X22" s="142"/>
      <c r="Y22" s="142"/>
      <c r="Z22" s="142"/>
      <c r="AA22" s="142"/>
      <c r="AB22" s="142"/>
      <c r="AC22" s="142"/>
      <c r="AD22" s="142"/>
      <c r="AE22" s="142"/>
      <c r="AF22" s="142"/>
      <c r="AG22" s="142"/>
      <c r="AH22" s="142"/>
      <c r="AI22" s="142"/>
      <c r="AJ22" s="142"/>
      <c r="AK22" s="144"/>
      <c r="AL22" s="145"/>
      <c r="AM22" s="145"/>
      <c r="AN22" s="9" t="s">
        <v>29</v>
      </c>
    </row>
    <row r="24" spans="1:40" ht="15" customHeight="1">
      <c r="A24" s="4" t="s">
        <v>22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138"/>
      <c r="P24" s="138"/>
      <c r="Q24" s="138"/>
      <c r="R24" s="138" t="s">
        <v>31</v>
      </c>
      <c r="S24" s="138"/>
      <c r="T24" s="138"/>
      <c r="U24" s="138"/>
      <c r="V24" s="138"/>
      <c r="W24" s="138">
        <v>800</v>
      </c>
      <c r="X24" s="138"/>
      <c r="Y24" s="138"/>
      <c r="Z24" s="136" t="s">
        <v>13</v>
      </c>
      <c r="AA24" s="136"/>
      <c r="AB24" s="136"/>
      <c r="AC24" s="136"/>
      <c r="AD24" s="138">
        <f>O24*W24</f>
        <v>0</v>
      </c>
      <c r="AE24" s="138"/>
      <c r="AF24" s="138"/>
      <c r="AG24" s="138"/>
      <c r="AH24" s="138"/>
      <c r="AI24" s="138"/>
      <c r="AJ24" s="2"/>
      <c r="AK24" s="2" t="s">
        <v>32</v>
      </c>
      <c r="AL24" s="2" t="s">
        <v>3</v>
      </c>
      <c r="AM24" s="2"/>
      <c r="AN24" s="2"/>
    </row>
    <row r="25" spans="1:40" ht="15" customHeight="1">
      <c r="A25" s="136" t="s">
        <v>34</v>
      </c>
      <c r="B25" s="136"/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36"/>
      <c r="AE25" s="136"/>
      <c r="AF25" s="136"/>
      <c r="AG25" s="136"/>
      <c r="AH25" s="136"/>
      <c r="AI25" s="136"/>
      <c r="AJ25" s="136"/>
      <c r="AK25" s="136"/>
      <c r="AL25" s="136"/>
      <c r="AM25" s="136"/>
      <c r="AN25" s="136"/>
    </row>
    <row r="26" spans="1:40" ht="15" customHeight="1">
      <c r="A26" s="136"/>
      <c r="B26" s="136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6"/>
      <c r="AC26" s="136"/>
      <c r="AD26" s="136"/>
      <c r="AE26" s="136"/>
      <c r="AF26" s="136"/>
      <c r="AG26" s="136"/>
      <c r="AH26" s="136"/>
      <c r="AI26" s="136"/>
      <c r="AJ26" s="136"/>
      <c r="AK26" s="136"/>
      <c r="AL26" s="136"/>
      <c r="AM26" s="136"/>
      <c r="AN26" s="136"/>
    </row>
    <row r="27" spans="1:40" ht="15" customHeight="1">
      <c r="A27" s="136"/>
      <c r="B27" s="136"/>
      <c r="C27" s="136"/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136"/>
      <c r="AG27" s="136"/>
      <c r="AH27" s="136"/>
      <c r="AI27" s="136"/>
      <c r="AJ27" s="136"/>
      <c r="AK27" s="136"/>
      <c r="AL27" s="136"/>
      <c r="AM27" s="136"/>
      <c r="AN27" s="136"/>
    </row>
    <row r="28" spans="1:40" ht="15" customHeight="1">
      <c r="A28" s="136"/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36"/>
      <c r="AK28" s="136"/>
      <c r="AL28" s="136"/>
      <c r="AM28" s="136"/>
      <c r="AN28" s="136"/>
    </row>
    <row r="29" spans="1:40" ht="15" customHeight="1">
      <c r="A29" s="136" t="s">
        <v>37</v>
      </c>
      <c r="B29" s="136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F29" s="136"/>
      <c r="AG29" s="136"/>
      <c r="AH29" s="136"/>
      <c r="AI29" s="136"/>
      <c r="AJ29" s="136"/>
      <c r="AK29" s="136"/>
      <c r="AL29" s="136"/>
      <c r="AM29" s="136"/>
      <c r="AN29" s="136"/>
    </row>
    <row r="30" spans="1:40" ht="1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</row>
    <row r="31" spans="1:40" ht="31.5" customHeight="1">
      <c r="C31" s="140" t="s">
        <v>38</v>
      </c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0"/>
      <c r="AC31" s="140"/>
      <c r="AD31" s="140"/>
      <c r="AE31" s="140"/>
      <c r="AF31" s="140"/>
      <c r="AG31" s="140"/>
      <c r="AH31" s="140"/>
      <c r="AI31" s="140"/>
      <c r="AJ31" s="140"/>
      <c r="AK31" s="140"/>
      <c r="AL31" s="140"/>
    </row>
    <row r="32" spans="1:40" ht="18.75" customHeight="1">
      <c r="A32" s="3"/>
      <c r="B32" s="3"/>
      <c r="C32" s="138"/>
      <c r="D32" s="138"/>
      <c r="E32" s="138"/>
      <c r="F32" s="138" t="s">
        <v>128</v>
      </c>
      <c r="G32" s="138"/>
      <c r="H32" s="138"/>
      <c r="I32" s="138" t="s">
        <v>29</v>
      </c>
      <c r="J32" s="138"/>
      <c r="K32" s="138"/>
      <c r="L32" s="138"/>
      <c r="M32" s="138"/>
      <c r="N32" s="138" t="s">
        <v>40</v>
      </c>
      <c r="O32" s="138"/>
      <c r="P32" s="138"/>
      <c r="Q32" s="138"/>
      <c r="R32" s="138"/>
      <c r="S32" s="138" t="s">
        <v>0</v>
      </c>
      <c r="T32" s="138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</row>
    <row r="33" spans="1:38" ht="33.75" customHeight="1">
      <c r="A33" s="3"/>
      <c r="B33" s="3"/>
      <c r="C33" s="2"/>
      <c r="D33" s="139" t="str">
        <f>CONCATENATE('駅伝（男子）'!F4,"立",'駅伝（男子）'!Q4,)</f>
        <v>立</v>
      </c>
      <c r="E33" s="139"/>
      <c r="F33" s="139"/>
      <c r="G33" s="139"/>
      <c r="H33" s="139"/>
      <c r="I33" s="139"/>
      <c r="J33" s="139"/>
      <c r="K33" s="139"/>
      <c r="L33" s="139"/>
      <c r="M33" s="139"/>
      <c r="N33" s="136" t="s">
        <v>4</v>
      </c>
      <c r="O33" s="136"/>
      <c r="P33" s="136"/>
      <c r="Q33" s="136"/>
      <c r="R33" s="136" t="s">
        <v>41</v>
      </c>
      <c r="S33" s="136"/>
      <c r="T33" s="136"/>
      <c r="U33" s="136"/>
      <c r="V33" s="136"/>
      <c r="W33" s="138"/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AH33" s="138"/>
      <c r="AI33" s="138"/>
      <c r="AJ33" s="138"/>
      <c r="AK33" s="138" t="s">
        <v>42</v>
      </c>
      <c r="AL33" s="138"/>
    </row>
    <row r="34" spans="1:38" ht="33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136" t="s">
        <v>43</v>
      </c>
      <c r="S34" s="136"/>
      <c r="T34" s="136"/>
      <c r="U34" s="136"/>
      <c r="V34" s="136"/>
      <c r="W34" s="137"/>
      <c r="X34" s="137"/>
      <c r="Y34" s="137"/>
      <c r="Z34" s="137"/>
      <c r="AA34" s="137"/>
      <c r="AB34" s="137"/>
      <c r="AC34" s="137"/>
      <c r="AD34" s="137"/>
      <c r="AE34" s="137"/>
      <c r="AF34" s="137"/>
      <c r="AG34" s="137"/>
      <c r="AH34" s="137"/>
      <c r="AI34" s="137"/>
      <c r="AJ34" s="137"/>
      <c r="AK34" s="138" t="s">
        <v>42</v>
      </c>
      <c r="AL34" s="138"/>
    </row>
  </sheetData>
  <mergeCells count="114">
    <mergeCell ref="C1:AL1"/>
    <mergeCell ref="C2:AL2"/>
    <mergeCell ref="AK3:AN3"/>
    <mergeCell ref="A4:E5"/>
    <mergeCell ref="AE4:AN5"/>
    <mergeCell ref="O4:P5"/>
    <mergeCell ref="F4:N5"/>
    <mergeCell ref="Q4:AD5"/>
    <mergeCell ref="A6:G7"/>
    <mergeCell ref="H6:Z7"/>
    <mergeCell ref="AA6:AD6"/>
    <mergeCell ref="AE6:AN6"/>
    <mergeCell ref="AA7:AD7"/>
    <mergeCell ref="AE7:AN7"/>
    <mergeCell ref="A8:E9"/>
    <mergeCell ref="F8:T9"/>
    <mergeCell ref="U8:Y9"/>
    <mergeCell ref="Z8:AN9"/>
    <mergeCell ref="A10:M11"/>
    <mergeCell ref="N10:T11"/>
    <mergeCell ref="U10:AG11"/>
    <mergeCell ref="AH10:AN11"/>
    <mergeCell ref="A12:H12"/>
    <mergeCell ref="I12:P12"/>
    <mergeCell ref="Q12:T12"/>
    <mergeCell ref="U12:AB12"/>
    <mergeCell ref="AC12:AJ12"/>
    <mergeCell ref="AK12:AN12"/>
    <mergeCell ref="A13:H13"/>
    <mergeCell ref="I13:P13"/>
    <mergeCell ref="Q13:S13"/>
    <mergeCell ref="U13:AB13"/>
    <mergeCell ref="AC13:AJ13"/>
    <mergeCell ref="AK13:AM13"/>
    <mergeCell ref="A14:H14"/>
    <mergeCell ref="I14:P14"/>
    <mergeCell ref="Q14:S14"/>
    <mergeCell ref="U14:AB14"/>
    <mergeCell ref="AC14:AJ14"/>
    <mergeCell ref="AK14:AM14"/>
    <mergeCell ref="A15:H15"/>
    <mergeCell ref="I15:P15"/>
    <mergeCell ref="Q15:S15"/>
    <mergeCell ref="U15:AB15"/>
    <mergeCell ref="AC15:AJ15"/>
    <mergeCell ref="AK15:AM15"/>
    <mergeCell ref="A16:H16"/>
    <mergeCell ref="I16:P16"/>
    <mergeCell ref="Q16:S16"/>
    <mergeCell ref="U16:AB16"/>
    <mergeCell ref="AC16:AJ16"/>
    <mergeCell ref="AK16:AM16"/>
    <mergeCell ref="A17:H17"/>
    <mergeCell ref="I17:P17"/>
    <mergeCell ref="Q17:S17"/>
    <mergeCell ref="U17:AB17"/>
    <mergeCell ref="AC17:AJ17"/>
    <mergeCell ref="AK17:AM17"/>
    <mergeCell ref="AC19:AJ19"/>
    <mergeCell ref="AK19:AM19"/>
    <mergeCell ref="A18:H18"/>
    <mergeCell ref="I18:P18"/>
    <mergeCell ref="Q18:S18"/>
    <mergeCell ref="U18:AB18"/>
    <mergeCell ref="AC18:AJ18"/>
    <mergeCell ref="AK18:AM18"/>
    <mergeCell ref="A20:H20"/>
    <mergeCell ref="I20:P20"/>
    <mergeCell ref="Q20:S20"/>
    <mergeCell ref="A19:H19"/>
    <mergeCell ref="I19:P19"/>
    <mergeCell ref="AK20:AM20"/>
    <mergeCell ref="U20:AB20"/>
    <mergeCell ref="AC20:AJ20"/>
    <mergeCell ref="Q19:S19"/>
    <mergeCell ref="U19:AB19"/>
    <mergeCell ref="A21:H21"/>
    <mergeCell ref="I21:P21"/>
    <mergeCell ref="Q21:S21"/>
    <mergeCell ref="U21:AB21"/>
    <mergeCell ref="AC21:AJ21"/>
    <mergeCell ref="AK21:AM21"/>
    <mergeCell ref="W24:Y24"/>
    <mergeCell ref="Z24:AC24"/>
    <mergeCell ref="AD24:AI24"/>
    <mergeCell ref="A26:AN26"/>
    <mergeCell ref="A27:AN27"/>
    <mergeCell ref="A28:AN28"/>
    <mergeCell ref="A29:AN29"/>
    <mergeCell ref="C31:AL31"/>
    <mergeCell ref="C32:E32"/>
    <mergeCell ref="AK33:AL33"/>
    <mergeCell ref="A25:AN25"/>
    <mergeCell ref="A22:H22"/>
    <mergeCell ref="I22:P22"/>
    <mergeCell ref="Q22:S22"/>
    <mergeCell ref="U22:AB22"/>
    <mergeCell ref="AC22:AJ22"/>
    <mergeCell ref="AK22:AM22"/>
    <mergeCell ref="F32:H32"/>
    <mergeCell ref="I32:J32"/>
    <mergeCell ref="K32:M32"/>
    <mergeCell ref="N32:O32"/>
    <mergeCell ref="O24:Q24"/>
    <mergeCell ref="R24:V24"/>
    <mergeCell ref="R34:V34"/>
    <mergeCell ref="W34:AJ34"/>
    <mergeCell ref="AK34:AL34"/>
    <mergeCell ref="P32:R32"/>
    <mergeCell ref="S32:T32"/>
    <mergeCell ref="D33:M33"/>
    <mergeCell ref="N33:Q33"/>
    <mergeCell ref="R33:V33"/>
    <mergeCell ref="W33:AJ33"/>
  </mergeCells>
  <phoneticPr fontId="31"/>
  <pageMargins left="0.39370078740157483" right="0.39370078740157483" top="0.39370078740157483" bottom="0.39370078740157483" header="0.19685039370078741" footer="0.19685039370078741"/>
  <pageSetup paperSize="9" firstPageNumber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3"/>
  </sheetPr>
  <dimension ref="A1:AD44"/>
  <sheetViews>
    <sheetView zoomScale="76" zoomScaleNormal="76" workbookViewId="0">
      <selection activeCell="B45" sqref="B45"/>
    </sheetView>
  </sheetViews>
  <sheetFormatPr baseColWidth="10" defaultColWidth="17.6640625" defaultRowHeight="15"/>
  <cols>
    <col min="1" max="1" width="6.5" style="10" customWidth="1"/>
    <col min="2" max="4" width="19.1640625" style="11" customWidth="1"/>
    <col min="5" max="5" width="3.5" style="11" hidden="1" customWidth="1"/>
    <col min="6" max="6" width="19.1640625" style="11" customWidth="1"/>
    <col min="7" max="7" width="4.5" style="11" hidden="1" customWidth="1"/>
    <col min="8" max="8" width="19.1640625" style="12" customWidth="1"/>
    <col min="9" max="9" width="4.5" style="11" hidden="1" customWidth="1"/>
    <col min="10" max="10" width="19.1640625" style="12" customWidth="1"/>
    <col min="11" max="11" width="4.5" style="11" hidden="1" customWidth="1"/>
    <col min="12" max="12" width="19.1640625" style="12" customWidth="1"/>
    <col min="13" max="13" width="4.5" style="11" hidden="1" customWidth="1"/>
    <col min="14" max="14" width="19.1640625" style="12" customWidth="1"/>
    <col min="15" max="15" width="4.5" style="11" hidden="1" customWidth="1"/>
    <col min="16" max="16" width="19.1640625" style="12" customWidth="1"/>
    <col min="17" max="17" width="4.5" style="11" hidden="1" customWidth="1"/>
    <col min="18" max="18" width="19.1640625" style="13" customWidth="1"/>
    <col min="19" max="19" width="4.5" style="11" hidden="1" customWidth="1"/>
    <col min="20" max="20" width="19.1640625" style="12" customWidth="1"/>
    <col min="21" max="21" width="4.5" style="11" hidden="1" customWidth="1"/>
    <col min="22" max="22" width="19.1640625" style="12" customWidth="1"/>
    <col min="23" max="23" width="4.5" style="11" hidden="1" customWidth="1"/>
    <col min="24" max="25" width="19.5" style="14" customWidth="1"/>
    <col min="26" max="26" width="17.6640625" style="14" bestFit="1"/>
    <col min="27" max="16384" width="17.6640625" style="14"/>
  </cols>
  <sheetData>
    <row r="1" spans="1:30" s="15" customFormat="1" ht="20.25" customHeight="1">
      <c r="A1" s="17"/>
      <c r="B1" s="18" t="s">
        <v>44</v>
      </c>
      <c r="C1"/>
      <c r="D1"/>
      <c r="E1"/>
      <c r="F1"/>
      <c r="G1"/>
      <c r="H1" s="19"/>
      <c r="I1"/>
      <c r="J1" s="19"/>
      <c r="K1"/>
      <c r="L1" s="20"/>
      <c r="M1"/>
      <c r="N1" s="19"/>
      <c r="O1"/>
      <c r="P1" s="19"/>
      <c r="Q1"/>
      <c r="R1" s="21"/>
      <c r="S1"/>
      <c r="T1" s="19"/>
      <c r="U1" s="133"/>
      <c r="V1" s="133"/>
      <c r="W1"/>
      <c r="X1" s="23"/>
    </row>
    <row r="2" spans="1:30" s="15" customFormat="1" ht="229.5" customHeight="1">
      <c r="A2" s="17"/>
      <c r="B2" s="24"/>
      <c r="C2"/>
      <c r="D2"/>
      <c r="E2"/>
      <c r="F2"/>
      <c r="G2"/>
      <c r="H2" s="19"/>
      <c r="I2"/>
      <c r="J2" s="19"/>
      <c r="K2"/>
      <c r="L2" s="25" t="s">
        <v>48</v>
      </c>
      <c r="M2"/>
      <c r="N2" s="19"/>
      <c r="O2"/>
      <c r="P2" s="19"/>
      <c r="Q2"/>
      <c r="R2" s="24"/>
      <c r="S2"/>
      <c r="T2" s="19"/>
      <c r="U2" s="22"/>
      <c r="V2" s="26"/>
      <c r="W2"/>
      <c r="X2" s="23"/>
    </row>
    <row r="3" spans="1:30" customFormat="1" ht="30" customHeight="1">
      <c r="A3" s="27"/>
      <c r="B3" s="28" t="s">
        <v>49</v>
      </c>
      <c r="C3" s="29" t="s">
        <v>52</v>
      </c>
      <c r="D3" s="30" t="s">
        <v>20</v>
      </c>
      <c r="E3" s="31" t="s">
        <v>47</v>
      </c>
      <c r="F3" s="31" t="s">
        <v>15</v>
      </c>
      <c r="G3" s="31" t="s">
        <v>53</v>
      </c>
      <c r="H3" s="31" t="s">
        <v>53</v>
      </c>
      <c r="I3" s="31" t="s">
        <v>47</v>
      </c>
      <c r="J3" s="31" t="s">
        <v>54</v>
      </c>
      <c r="K3" s="31" t="s">
        <v>47</v>
      </c>
      <c r="L3" s="31" t="s">
        <v>46</v>
      </c>
      <c r="M3" s="31" t="s">
        <v>47</v>
      </c>
      <c r="N3" s="31" t="s">
        <v>55</v>
      </c>
      <c r="O3" s="31" t="s">
        <v>47</v>
      </c>
      <c r="P3" s="31" t="s">
        <v>56</v>
      </c>
      <c r="Q3" s="31" t="s">
        <v>47</v>
      </c>
      <c r="R3" s="31" t="s">
        <v>57</v>
      </c>
      <c r="S3" s="31" t="s">
        <v>47</v>
      </c>
      <c r="T3" s="31" t="s">
        <v>33</v>
      </c>
      <c r="U3" s="31" t="s">
        <v>47</v>
      </c>
      <c r="V3" s="32" t="s">
        <v>12</v>
      </c>
      <c r="W3" s="33" t="s">
        <v>47</v>
      </c>
      <c r="X3" s="34"/>
    </row>
    <row r="4" spans="1:30" customFormat="1" ht="30" customHeight="1">
      <c r="A4" s="35" t="s">
        <v>28</v>
      </c>
      <c r="B4" s="36" t="s">
        <v>19</v>
      </c>
      <c r="C4" s="37" t="s">
        <v>36</v>
      </c>
      <c r="D4" s="38" t="s">
        <v>35</v>
      </c>
      <c r="E4" s="39"/>
      <c r="F4" s="39" t="s">
        <v>7</v>
      </c>
      <c r="G4" s="39"/>
      <c r="H4" s="36" t="s">
        <v>27</v>
      </c>
      <c r="I4" s="39"/>
      <c r="J4" s="36" t="s">
        <v>39</v>
      </c>
      <c r="K4" s="39"/>
      <c r="L4" s="36" t="s">
        <v>50</v>
      </c>
      <c r="M4" s="39"/>
      <c r="N4" s="36" t="s">
        <v>58</v>
      </c>
      <c r="O4" s="39"/>
      <c r="P4" s="36" t="s">
        <v>45</v>
      </c>
      <c r="Q4" s="39"/>
      <c r="R4" s="36" t="s">
        <v>59</v>
      </c>
      <c r="S4" s="39"/>
      <c r="T4" s="36" t="s">
        <v>5</v>
      </c>
      <c r="U4" s="39"/>
      <c r="V4" s="40" t="s">
        <v>60</v>
      </c>
      <c r="W4" s="41"/>
      <c r="X4" s="42"/>
      <c r="Z4" s="134"/>
      <c r="AA4" s="134"/>
      <c r="AB4" s="133"/>
      <c r="AC4" s="133"/>
      <c r="AD4" s="133"/>
    </row>
    <row r="5" spans="1:30" customFormat="1" ht="30" customHeight="1">
      <c r="A5" s="43">
        <v>1</v>
      </c>
      <c r="B5" s="66" t="str">
        <f>CONCATENATE('駅伝（男子）'!A10,"",'駅伝（男子）'!N10,"")</f>
        <v>0</v>
      </c>
      <c r="C5" s="67">
        <f>'駅伝（男子）'!F8</f>
        <v>0</v>
      </c>
      <c r="D5" s="68" t="str">
        <f>CONCATENATE('駅伝（男子）'!A13,"(",'駅伝（男子）'!Q13,")")</f>
        <v>()</v>
      </c>
      <c r="E5" s="69"/>
      <c r="F5" s="68" t="str">
        <f>CONCATENATE('駅伝（男子）'!A14,"(",'駅伝（男子）'!Q14,")")</f>
        <v>()</v>
      </c>
      <c r="G5" s="69"/>
      <c r="H5" s="68" t="str">
        <f>CONCATENATE('駅伝（男子）'!A15,"(",'駅伝（男子）'!Q15,")")</f>
        <v>()</v>
      </c>
      <c r="I5" s="69"/>
      <c r="J5" s="68" t="str">
        <f>CONCATENATE('駅伝（男子）'!A16,"(",'駅伝（男子）'!Q16,")")</f>
        <v>()</v>
      </c>
      <c r="K5" s="69"/>
      <c r="L5" s="68" t="str">
        <f>CONCATENATE('駅伝（男子）'!A17,"(",'駅伝（男子）'!Q17,")")</f>
        <v>()</v>
      </c>
      <c r="M5" s="69"/>
      <c r="N5" s="68" t="str">
        <f>CONCATENATE('駅伝（男子）'!A18,"(",'駅伝（男子）'!Q18,")")</f>
        <v>()</v>
      </c>
      <c r="O5" s="69"/>
      <c r="P5" s="68" t="str">
        <f>CONCATENATE('駅伝（男子）'!A19,"(",'駅伝（男子）'!Q19,")")</f>
        <v>()</v>
      </c>
      <c r="Q5" s="69"/>
      <c r="R5" s="68" t="str">
        <f>CONCATENATE('駅伝（男子）'!A20,"(",'駅伝（男子）'!Q20,")")</f>
        <v>()</v>
      </c>
      <c r="S5" s="69"/>
      <c r="T5" s="68" t="str">
        <f>CONCATENATE('駅伝（男子）'!A21,"(",'駅伝（男子）'!Q21,")")</f>
        <v>()</v>
      </c>
      <c r="U5" s="69"/>
      <c r="V5" s="68" t="str">
        <f>CONCATENATE('駅伝（男子）'!A22,"(",'駅伝（男子）'!Q22,")")</f>
        <v>()</v>
      </c>
      <c r="W5" s="45"/>
      <c r="X5" s="42"/>
      <c r="Z5" s="15"/>
      <c r="AA5" s="15"/>
      <c r="AB5" s="22"/>
      <c r="AC5" s="22"/>
      <c r="AD5" s="22"/>
    </row>
    <row r="6" spans="1:30" customFormat="1" ht="30" customHeight="1">
      <c r="A6" s="46">
        <v>2</v>
      </c>
      <c r="B6" s="66" t="str">
        <f>CONCATENATE('駅伝（男子）'!U10,"",'駅伝（男子）'!AH10,"")</f>
        <v>0</v>
      </c>
      <c r="C6" s="67">
        <f>'駅伝（男子）'!F8</f>
        <v>0</v>
      </c>
      <c r="D6" s="68" t="str">
        <f>CONCATENATE('駅伝（男子）'!U13,"(",'駅伝（男子）'!AK13,")")</f>
        <v>()</v>
      </c>
      <c r="E6" s="69"/>
      <c r="F6" s="68" t="str">
        <f>CONCATENATE('駅伝（男子）'!U14,"(",'駅伝（男子）'!AK14,")")</f>
        <v>()</v>
      </c>
      <c r="G6" s="69"/>
      <c r="H6" s="68" t="str">
        <f>CONCATENATE('駅伝（男子）'!U15,"(",'駅伝（男子）'!AK15,")")</f>
        <v>()</v>
      </c>
      <c r="I6" s="69"/>
      <c r="J6" s="68" t="str">
        <f>CONCATENATE('駅伝（男子）'!U16,"(",'駅伝（男子）'!AK16,")")</f>
        <v>()</v>
      </c>
      <c r="K6" s="69"/>
      <c r="L6" s="68" t="str">
        <f>CONCATENATE('駅伝（男子）'!U17,"(",'駅伝（男子）'!AK17,")")</f>
        <v>()</v>
      </c>
      <c r="M6" s="69"/>
      <c r="N6" s="68" t="str">
        <f>CONCATENATE('駅伝（男子）'!U18,"(",'駅伝（男子）'!AK18,")")</f>
        <v>()</v>
      </c>
      <c r="O6" s="69"/>
      <c r="P6" s="68" t="str">
        <f>CONCATENATE('駅伝（男子）'!U19,"(",'駅伝（男子）'!AK19,")")</f>
        <v>()</v>
      </c>
      <c r="Q6" s="69"/>
      <c r="R6" s="68" t="str">
        <f>CONCATENATE('駅伝（男子）'!U20,"(",'駅伝（男子）'!AK20,")")</f>
        <v>()</v>
      </c>
      <c r="S6" s="69"/>
      <c r="T6" s="68" t="str">
        <f>CONCATENATE('駅伝（男子）'!U21,"(",'駅伝（男子）'!AK21,")")</f>
        <v>()</v>
      </c>
      <c r="U6" s="69"/>
      <c r="V6" s="68" t="str">
        <f>CONCATENATE('駅伝（男子）'!U22,"(",'駅伝（男子）'!AK22,")")</f>
        <v>()</v>
      </c>
      <c r="W6" s="45"/>
      <c r="X6" s="42"/>
    </row>
    <row r="7" spans="1:30" customFormat="1" ht="30" hidden="1" customHeight="1">
      <c r="A7" s="47">
        <v>6</v>
      </c>
      <c r="B7" s="48"/>
      <c r="C7" s="49"/>
      <c r="D7" s="50"/>
      <c r="E7" s="51"/>
      <c r="F7" s="51"/>
      <c r="G7" s="51"/>
      <c r="H7" s="52"/>
      <c r="I7" s="51"/>
      <c r="J7" s="48"/>
      <c r="K7" s="51"/>
      <c r="L7" s="48"/>
      <c r="M7" s="51"/>
      <c r="N7" s="48"/>
      <c r="O7" s="51"/>
      <c r="P7" s="48"/>
      <c r="Q7" s="51"/>
      <c r="R7" s="48"/>
      <c r="S7" s="51"/>
      <c r="T7" s="48"/>
      <c r="U7" s="51"/>
      <c r="V7" s="53"/>
      <c r="W7" s="45"/>
      <c r="X7" s="42"/>
    </row>
    <row r="8" spans="1:30" customFormat="1" ht="30" hidden="1" customHeight="1">
      <c r="A8" s="46">
        <v>7</v>
      </c>
      <c r="B8" s="54"/>
      <c r="C8" s="55"/>
      <c r="D8" s="56"/>
      <c r="E8" s="57"/>
      <c r="F8" s="57"/>
      <c r="G8" s="57"/>
      <c r="H8" s="54"/>
      <c r="I8" s="57"/>
      <c r="J8" s="54"/>
      <c r="K8" s="57"/>
      <c r="L8" s="58"/>
      <c r="M8" s="57"/>
      <c r="N8" s="54"/>
      <c r="O8" s="57"/>
      <c r="P8" s="54"/>
      <c r="Q8" s="57"/>
      <c r="R8" s="54"/>
      <c r="S8" s="57"/>
      <c r="T8" s="54"/>
      <c r="U8" s="57"/>
      <c r="V8" s="59"/>
      <c r="W8" s="45"/>
      <c r="X8" s="42"/>
    </row>
    <row r="9" spans="1:30" customFormat="1" ht="30" hidden="1" customHeight="1">
      <c r="A9" s="46">
        <v>8</v>
      </c>
      <c r="B9" s="54"/>
      <c r="C9" s="55"/>
      <c r="D9" s="56"/>
      <c r="E9" s="57"/>
      <c r="F9" s="57"/>
      <c r="G9" s="57"/>
      <c r="H9" s="54"/>
      <c r="I9" s="57"/>
      <c r="J9" s="54"/>
      <c r="K9" s="57"/>
      <c r="L9" s="58"/>
      <c r="M9" s="57"/>
      <c r="N9" s="54"/>
      <c r="O9" s="57"/>
      <c r="P9" s="54"/>
      <c r="Q9" s="57"/>
      <c r="R9" s="54"/>
      <c r="S9" s="57"/>
      <c r="T9" s="54"/>
      <c r="U9" s="57"/>
      <c r="V9" s="59"/>
      <c r="W9" s="45"/>
      <c r="X9" s="42"/>
    </row>
    <row r="10" spans="1:30" customFormat="1" ht="30" hidden="1" customHeight="1">
      <c r="A10" s="60">
        <v>9</v>
      </c>
      <c r="B10" s="61"/>
      <c r="C10" s="62"/>
      <c r="D10" s="63"/>
      <c r="E10" s="64"/>
      <c r="F10" s="64"/>
      <c r="G10" s="64"/>
      <c r="H10" s="61"/>
      <c r="I10" s="64"/>
      <c r="J10" s="61"/>
      <c r="K10" s="64"/>
      <c r="L10" s="61"/>
      <c r="M10" s="64"/>
      <c r="N10" s="61"/>
      <c r="O10" s="64"/>
      <c r="P10" s="61"/>
      <c r="Q10" s="64"/>
      <c r="R10" s="61"/>
      <c r="S10" s="64"/>
      <c r="T10" s="61"/>
      <c r="U10" s="64"/>
      <c r="V10" s="65"/>
      <c r="W10" s="45"/>
      <c r="X10" s="42"/>
    </row>
    <row r="11" spans="1:30" s="16" customFormat="1" ht="30" hidden="1" customHeight="1">
      <c r="A11" s="43">
        <v>10</v>
      </c>
      <c r="B11" s="66"/>
      <c r="C11" s="67"/>
      <c r="D11" s="68"/>
      <c r="E11" s="69"/>
      <c r="F11" s="69"/>
      <c r="G11" s="69"/>
      <c r="H11" s="66"/>
      <c r="I11" s="69"/>
      <c r="J11" s="66"/>
      <c r="K11" s="69"/>
      <c r="L11" s="66"/>
      <c r="M11" s="69"/>
      <c r="N11" s="66"/>
      <c r="O11" s="69"/>
      <c r="P11" s="66"/>
      <c r="Q11" s="69"/>
      <c r="R11" s="66"/>
      <c r="S11" s="69"/>
      <c r="T11" s="66"/>
      <c r="U11" s="69"/>
      <c r="V11" s="70"/>
      <c r="W11" s="45"/>
      <c r="X11" s="71"/>
    </row>
    <row r="12" spans="1:30" customFormat="1" ht="30" hidden="1" customHeight="1">
      <c r="A12" s="46">
        <v>11</v>
      </c>
      <c r="B12" s="54"/>
      <c r="C12" s="55"/>
      <c r="D12" s="56"/>
      <c r="E12" s="57"/>
      <c r="F12" s="57"/>
      <c r="G12" s="57"/>
      <c r="H12" s="54"/>
      <c r="I12" s="57"/>
      <c r="J12" s="54"/>
      <c r="K12" s="57"/>
      <c r="L12" s="54"/>
      <c r="M12" s="57"/>
      <c r="N12" s="58"/>
      <c r="O12" s="57"/>
      <c r="P12" s="54"/>
      <c r="Q12" s="57"/>
      <c r="R12" s="54"/>
      <c r="S12" s="57"/>
      <c r="T12" s="54"/>
      <c r="U12" s="57"/>
      <c r="V12" s="59"/>
      <c r="W12" s="45"/>
      <c r="X12" s="42"/>
    </row>
    <row r="13" spans="1:30" customFormat="1" ht="30" hidden="1" customHeight="1">
      <c r="A13" s="46">
        <v>12</v>
      </c>
      <c r="B13" s="54"/>
      <c r="C13" s="55"/>
      <c r="D13" s="56"/>
      <c r="E13" s="57"/>
      <c r="F13" s="57"/>
      <c r="G13" s="57"/>
      <c r="H13" s="54"/>
      <c r="I13" s="57"/>
      <c r="J13" s="54"/>
      <c r="K13" s="57"/>
      <c r="L13" s="54"/>
      <c r="M13" s="57"/>
      <c r="N13" s="54"/>
      <c r="O13" s="57"/>
      <c r="P13" s="54"/>
      <c r="Q13" s="57"/>
      <c r="R13" s="54"/>
      <c r="S13" s="57"/>
      <c r="T13" s="54"/>
      <c r="U13" s="57"/>
      <c r="V13" s="59"/>
      <c r="W13" s="45"/>
      <c r="X13" s="42"/>
    </row>
    <row r="14" spans="1:30" customFormat="1" ht="30" hidden="1" customHeight="1">
      <c r="A14" s="46">
        <v>13</v>
      </c>
      <c r="B14" s="54"/>
      <c r="C14" s="55"/>
      <c r="D14" s="56"/>
      <c r="E14" s="57"/>
      <c r="F14" s="57"/>
      <c r="G14" s="57"/>
      <c r="H14" s="54"/>
      <c r="I14" s="57"/>
      <c r="J14" s="54"/>
      <c r="K14" s="57"/>
      <c r="L14" s="54"/>
      <c r="M14" s="57"/>
      <c r="N14" s="54"/>
      <c r="O14" s="57"/>
      <c r="P14" s="54"/>
      <c r="Q14" s="57"/>
      <c r="R14" s="54"/>
      <c r="S14" s="57"/>
      <c r="T14" s="54"/>
      <c r="U14" s="57"/>
      <c r="V14" s="72"/>
      <c r="W14" s="45"/>
      <c r="X14" s="42"/>
    </row>
    <row r="15" spans="1:30" customFormat="1" ht="30" hidden="1" customHeight="1">
      <c r="A15" s="46">
        <v>14</v>
      </c>
      <c r="B15" s="73"/>
      <c r="C15" s="74"/>
      <c r="D15" s="75"/>
      <c r="E15" s="76"/>
      <c r="F15" s="76"/>
      <c r="G15" s="76"/>
      <c r="H15" s="73"/>
      <c r="I15" s="76"/>
      <c r="J15" s="73"/>
      <c r="K15" s="76"/>
      <c r="L15" s="73"/>
      <c r="M15" s="76"/>
      <c r="N15" s="73"/>
      <c r="O15" s="76"/>
      <c r="P15" s="73"/>
      <c r="Q15" s="76"/>
      <c r="R15" s="73"/>
      <c r="S15" s="76"/>
      <c r="T15" s="73"/>
      <c r="U15" s="76"/>
      <c r="V15" s="77"/>
      <c r="W15" s="78"/>
      <c r="X15" s="42"/>
    </row>
    <row r="16" spans="1:30" customFormat="1" ht="30" hidden="1" customHeight="1">
      <c r="A16" s="79">
        <v>15</v>
      </c>
      <c r="B16" s="80"/>
      <c r="C16" s="81"/>
      <c r="D16" s="82"/>
      <c r="E16" s="83"/>
      <c r="F16" s="83"/>
      <c r="G16" s="83"/>
      <c r="H16" s="80"/>
      <c r="I16" s="83"/>
      <c r="J16" s="80"/>
      <c r="K16" s="83"/>
      <c r="L16" s="80"/>
      <c r="M16" s="83"/>
      <c r="N16" s="80"/>
      <c r="O16" s="83"/>
      <c r="P16" s="80"/>
      <c r="Q16" s="83"/>
      <c r="R16" s="80"/>
      <c r="S16" s="83"/>
      <c r="T16" s="80"/>
      <c r="U16" s="83"/>
      <c r="V16" s="84"/>
      <c r="W16" s="45"/>
      <c r="X16" s="42"/>
    </row>
    <row r="17" spans="1:24" customFormat="1" ht="30" hidden="1" customHeight="1">
      <c r="A17" s="85">
        <v>16</v>
      </c>
      <c r="B17" s="86"/>
      <c r="C17" s="87"/>
      <c r="D17" s="50"/>
      <c r="E17" s="51"/>
      <c r="F17" s="51"/>
      <c r="G17" s="51"/>
      <c r="H17" s="86"/>
      <c r="I17" s="51"/>
      <c r="J17" s="86"/>
      <c r="K17" s="51"/>
      <c r="L17" s="86"/>
      <c r="M17" s="51"/>
      <c r="N17" s="86"/>
      <c r="O17" s="51"/>
      <c r="P17" s="86"/>
      <c r="Q17" s="51"/>
      <c r="R17" s="86"/>
      <c r="S17" s="51"/>
      <c r="T17" s="86"/>
      <c r="U17" s="51"/>
      <c r="V17" s="88"/>
      <c r="W17" s="45"/>
      <c r="X17" s="42"/>
    </row>
    <row r="18" spans="1:24" customFormat="1" ht="30" hidden="1" customHeight="1">
      <c r="A18" s="89">
        <v>17</v>
      </c>
      <c r="B18" s="54"/>
      <c r="C18" s="55"/>
      <c r="D18" s="56"/>
      <c r="E18" s="57"/>
      <c r="F18" s="57"/>
      <c r="G18" s="57"/>
      <c r="H18" s="54"/>
      <c r="I18" s="57"/>
      <c r="J18" s="54"/>
      <c r="K18" s="57"/>
      <c r="L18" s="54"/>
      <c r="M18" s="57"/>
      <c r="N18" s="54"/>
      <c r="O18" s="57"/>
      <c r="P18" s="54"/>
      <c r="Q18" s="57"/>
      <c r="R18" s="54"/>
      <c r="S18" s="57"/>
      <c r="T18" s="54"/>
      <c r="U18" s="57"/>
      <c r="V18" s="59"/>
      <c r="W18" s="45"/>
      <c r="X18" s="42"/>
    </row>
    <row r="19" spans="1:24" customFormat="1" ht="30" hidden="1" customHeight="1">
      <c r="A19" s="46">
        <v>18</v>
      </c>
      <c r="B19" s="54"/>
      <c r="C19" s="55"/>
      <c r="D19" s="56"/>
      <c r="E19" s="57"/>
      <c r="F19" s="57"/>
      <c r="G19" s="57"/>
      <c r="H19" s="54"/>
      <c r="I19" s="57"/>
      <c r="J19" s="54"/>
      <c r="K19" s="57"/>
      <c r="L19" s="54"/>
      <c r="M19" s="57"/>
      <c r="N19" s="54"/>
      <c r="O19" s="57"/>
      <c r="P19" s="54"/>
      <c r="Q19" s="57"/>
      <c r="R19" s="54"/>
      <c r="S19" s="57"/>
      <c r="T19" s="54"/>
      <c r="U19" s="57"/>
      <c r="V19" s="59"/>
      <c r="W19" s="45"/>
      <c r="X19" s="42"/>
    </row>
    <row r="20" spans="1:24" customFormat="1" ht="30" hidden="1" customHeight="1">
      <c r="A20" s="89">
        <v>19</v>
      </c>
      <c r="B20" s="54"/>
      <c r="C20" s="90"/>
      <c r="D20" s="56"/>
      <c r="E20" s="57"/>
      <c r="F20" s="57"/>
      <c r="G20" s="57"/>
      <c r="H20" s="91"/>
      <c r="I20" s="57"/>
      <c r="J20" s="91"/>
      <c r="K20" s="57"/>
      <c r="L20" s="91"/>
      <c r="M20" s="57"/>
      <c r="N20" s="91"/>
      <c r="O20" s="57"/>
      <c r="P20" s="54"/>
      <c r="Q20" s="57"/>
      <c r="R20" s="54"/>
      <c r="S20" s="57"/>
      <c r="T20" s="54"/>
      <c r="U20" s="57"/>
      <c r="V20" s="59"/>
      <c r="W20" s="45"/>
      <c r="X20" s="42"/>
    </row>
    <row r="21" spans="1:24" customFormat="1" ht="30" hidden="1" customHeight="1">
      <c r="A21" s="60">
        <v>20</v>
      </c>
      <c r="B21" s="61"/>
      <c r="C21" s="62"/>
      <c r="D21" s="63"/>
      <c r="E21" s="64"/>
      <c r="F21" s="64"/>
      <c r="G21" s="64"/>
      <c r="H21" s="61"/>
      <c r="I21" s="64"/>
      <c r="J21" s="61"/>
      <c r="K21" s="64"/>
      <c r="L21" s="61"/>
      <c r="M21" s="64"/>
      <c r="N21" s="61"/>
      <c r="O21" s="64"/>
      <c r="P21" s="61"/>
      <c r="Q21" s="64"/>
      <c r="R21" s="61"/>
      <c r="S21" s="64"/>
      <c r="T21" s="61"/>
      <c r="U21" s="64"/>
      <c r="V21" s="65"/>
      <c r="W21" s="45"/>
      <c r="X21" s="42"/>
    </row>
    <row r="22" spans="1:24" customFormat="1" ht="30" hidden="1" customHeight="1">
      <c r="A22" s="43">
        <v>21</v>
      </c>
      <c r="B22" s="66"/>
      <c r="C22" s="67"/>
      <c r="D22" s="68"/>
      <c r="E22" s="69"/>
      <c r="F22" s="69"/>
      <c r="G22" s="69"/>
      <c r="H22" s="66"/>
      <c r="I22" s="69"/>
      <c r="J22" s="66"/>
      <c r="K22" s="69"/>
      <c r="L22" s="66"/>
      <c r="M22" s="69"/>
      <c r="N22" s="66"/>
      <c r="O22" s="69"/>
      <c r="P22" s="66"/>
      <c r="Q22" s="69"/>
      <c r="R22" s="66"/>
      <c r="S22" s="69"/>
      <c r="T22" s="66"/>
      <c r="U22" s="69"/>
      <c r="V22" s="70"/>
      <c r="W22" s="45"/>
      <c r="X22" s="42"/>
    </row>
    <row r="23" spans="1:24" customFormat="1" ht="30" hidden="1" customHeight="1">
      <c r="A23" s="92">
        <v>22</v>
      </c>
      <c r="B23" s="93"/>
      <c r="C23" s="94"/>
      <c r="D23" s="63"/>
      <c r="E23" s="64"/>
      <c r="F23" s="64"/>
      <c r="G23" s="64"/>
      <c r="H23" s="93"/>
      <c r="I23" s="64"/>
      <c r="J23" s="93"/>
      <c r="K23" s="64"/>
      <c r="L23" s="93"/>
      <c r="M23" s="64"/>
      <c r="N23" s="93"/>
      <c r="O23" s="64"/>
      <c r="P23" s="93"/>
      <c r="Q23" s="64"/>
      <c r="R23" s="93"/>
      <c r="S23" s="64"/>
      <c r="T23" s="93"/>
      <c r="U23" s="64"/>
      <c r="V23" s="95"/>
      <c r="W23" s="45"/>
      <c r="X23" s="42"/>
    </row>
    <row r="24" spans="1:24" customFormat="1" ht="15.75" hidden="1" customHeight="1">
      <c r="A24" s="96">
        <v>23</v>
      </c>
      <c r="B24" s="69"/>
      <c r="C24" s="69"/>
      <c r="D24" s="69"/>
      <c r="E24" s="69"/>
      <c r="F24" s="69"/>
      <c r="G24" s="69"/>
      <c r="H24" s="97"/>
      <c r="I24" s="69"/>
      <c r="J24" s="97"/>
      <c r="K24" s="69"/>
      <c r="L24" s="97"/>
      <c r="M24" s="69"/>
      <c r="N24" s="97"/>
      <c r="O24" s="69"/>
      <c r="P24" s="97"/>
      <c r="Q24" s="69"/>
      <c r="R24" s="97"/>
      <c r="S24" s="69"/>
      <c r="T24" s="97"/>
      <c r="U24" s="69"/>
      <c r="V24" s="97"/>
      <c r="W24" s="57"/>
      <c r="X24" s="42"/>
    </row>
    <row r="25" spans="1:24" customFormat="1" ht="15.75" hidden="1" customHeight="1">
      <c r="A25" s="98">
        <v>24</v>
      </c>
      <c r="B25" s="57"/>
      <c r="C25" s="57"/>
      <c r="D25" s="57"/>
      <c r="E25" s="57"/>
      <c r="F25" s="57"/>
      <c r="G25" s="57"/>
      <c r="H25" s="91"/>
      <c r="I25" s="57"/>
      <c r="J25" s="91"/>
      <c r="K25" s="57"/>
      <c r="L25" s="91"/>
      <c r="M25" s="57"/>
      <c r="N25" s="91"/>
      <c r="O25" s="57"/>
      <c r="P25" s="91"/>
      <c r="Q25" s="57"/>
      <c r="R25" s="91"/>
      <c r="S25" s="57"/>
      <c r="T25" s="91"/>
      <c r="U25" s="57"/>
      <c r="V25" s="91"/>
      <c r="W25" s="57"/>
      <c r="X25" s="42"/>
    </row>
    <row r="26" spans="1:24" customFormat="1" ht="15.75" hidden="1" customHeight="1">
      <c r="A26" s="98">
        <v>25</v>
      </c>
      <c r="B26" s="57"/>
      <c r="C26" s="57"/>
      <c r="D26" s="57"/>
      <c r="E26" s="57"/>
      <c r="F26" s="57"/>
      <c r="G26" s="57"/>
      <c r="H26" s="91"/>
      <c r="I26" s="57"/>
      <c r="J26" s="91"/>
      <c r="K26" s="57"/>
      <c r="L26" s="54"/>
      <c r="M26" s="57"/>
      <c r="N26" s="54"/>
      <c r="O26" s="57"/>
      <c r="P26" s="54"/>
      <c r="Q26" s="57"/>
      <c r="R26" s="54"/>
      <c r="S26" s="57"/>
      <c r="T26" s="91"/>
      <c r="U26" s="57"/>
      <c r="V26" s="54"/>
      <c r="W26" s="57"/>
      <c r="X26" s="42"/>
    </row>
    <row r="27" spans="1:24" customFormat="1" ht="15.75" hidden="1" customHeight="1">
      <c r="A27" s="98">
        <v>26</v>
      </c>
      <c r="B27" s="57"/>
      <c r="C27" s="57"/>
      <c r="D27" s="57"/>
      <c r="E27" s="57"/>
      <c r="F27" s="76"/>
      <c r="G27" s="57"/>
      <c r="H27" s="99"/>
      <c r="I27" s="57"/>
      <c r="J27" s="91"/>
      <c r="K27" s="57"/>
      <c r="L27" s="91"/>
      <c r="M27" s="57"/>
      <c r="N27" s="91"/>
      <c r="O27" s="57"/>
      <c r="P27" s="91"/>
      <c r="Q27" s="57"/>
      <c r="R27" s="99"/>
      <c r="S27" s="57"/>
      <c r="T27" s="91"/>
      <c r="U27" s="57"/>
      <c r="V27" s="99"/>
      <c r="W27" s="57"/>
    </row>
    <row r="28" spans="1:24" customFormat="1" ht="15.75" hidden="1" customHeight="1">
      <c r="A28" s="98">
        <v>27</v>
      </c>
      <c r="B28" s="57"/>
      <c r="C28" s="57"/>
      <c r="D28" s="57"/>
      <c r="E28" s="57"/>
      <c r="F28" s="57"/>
      <c r="G28" s="57"/>
      <c r="H28" s="91"/>
      <c r="I28" s="57"/>
      <c r="J28" s="91"/>
      <c r="K28" s="57"/>
      <c r="L28" s="91"/>
      <c r="M28" s="57"/>
      <c r="N28" s="91"/>
      <c r="O28" s="57"/>
      <c r="P28" s="91"/>
      <c r="Q28" s="57"/>
      <c r="R28" s="91"/>
      <c r="S28" s="57"/>
      <c r="T28" s="91"/>
      <c r="U28" s="57"/>
      <c r="V28" s="91"/>
      <c r="W28" s="57"/>
    </row>
    <row r="29" spans="1:24" customFormat="1" ht="15.75" hidden="1" customHeight="1">
      <c r="A29" s="100">
        <v>28</v>
      </c>
      <c r="B29" s="101"/>
      <c r="C29" s="101"/>
      <c r="D29" s="102"/>
      <c r="E29" s="102"/>
      <c r="F29" s="102"/>
      <c r="G29" s="102"/>
      <c r="H29" s="103"/>
      <c r="I29" s="102"/>
      <c r="J29" s="103"/>
      <c r="K29" s="102"/>
      <c r="L29" s="103"/>
      <c r="M29" s="102"/>
      <c r="N29" s="103"/>
      <c r="O29" s="102"/>
      <c r="P29" s="103"/>
      <c r="Q29" s="102"/>
      <c r="R29" s="103"/>
      <c r="S29" s="102"/>
      <c r="T29" s="103"/>
      <c r="U29" s="102"/>
      <c r="V29" s="103"/>
      <c r="W29" s="102"/>
    </row>
    <row r="30" spans="1:24" customFormat="1" ht="15.75" hidden="1" customHeight="1">
      <c r="A30" s="100">
        <v>29</v>
      </c>
      <c r="B30" s="101"/>
      <c r="C30" s="101"/>
      <c r="D30" s="101"/>
      <c r="E30" s="101"/>
      <c r="F30" s="101"/>
      <c r="G30" s="101"/>
      <c r="H30" s="104"/>
      <c r="I30" s="101"/>
      <c r="J30" s="104"/>
      <c r="K30" s="101"/>
      <c r="L30" s="104"/>
      <c r="M30" s="101"/>
      <c r="N30" s="105"/>
      <c r="O30" s="101"/>
      <c r="P30" s="104"/>
      <c r="Q30" s="101"/>
      <c r="R30" s="104"/>
      <c r="S30" s="101"/>
      <c r="T30" s="105"/>
      <c r="U30" s="101"/>
      <c r="V30" s="105"/>
      <c r="W30" s="101"/>
      <c r="X30" s="14"/>
    </row>
    <row r="31" spans="1:24" customFormat="1" ht="15.75" hidden="1" customHeight="1">
      <c r="A31" s="106">
        <v>30</v>
      </c>
      <c r="B31" s="101"/>
      <c r="C31" s="101"/>
      <c r="D31" s="101"/>
      <c r="E31" s="101"/>
      <c r="F31" s="101"/>
      <c r="G31" s="101"/>
      <c r="H31" s="104"/>
      <c r="I31" s="101"/>
      <c r="J31" s="104"/>
      <c r="K31" s="101"/>
      <c r="L31" s="104"/>
      <c r="M31" s="101"/>
      <c r="N31" s="105"/>
      <c r="O31" s="101"/>
      <c r="P31" s="104"/>
      <c r="Q31" s="101"/>
      <c r="R31" s="104"/>
      <c r="S31" s="101"/>
      <c r="T31" s="105"/>
      <c r="U31" s="101"/>
      <c r="V31" s="105"/>
      <c r="W31" s="101"/>
      <c r="X31" s="14"/>
    </row>
    <row r="32" spans="1:24" customFormat="1" ht="15.75" customHeight="1">
      <c r="A32" s="107"/>
      <c r="B32" s="108"/>
      <c r="C32" s="108"/>
      <c r="D32" s="108"/>
      <c r="E32" s="108"/>
      <c r="F32" s="108"/>
      <c r="G32" s="108"/>
      <c r="H32" s="109"/>
      <c r="I32" s="108"/>
      <c r="J32" s="109"/>
      <c r="K32" s="108"/>
      <c r="L32" s="109"/>
      <c r="M32" s="108"/>
      <c r="N32" s="110"/>
      <c r="O32" s="108"/>
      <c r="P32" s="109"/>
      <c r="Q32" s="108"/>
      <c r="R32" s="109"/>
      <c r="S32" s="108"/>
      <c r="T32" s="110"/>
      <c r="U32" s="108"/>
      <c r="V32" s="110"/>
      <c r="W32" s="108"/>
      <c r="X32" s="14"/>
    </row>
    <row r="33" spans="1:24" customFormat="1" ht="18.75" customHeight="1">
      <c r="A33" s="107"/>
      <c r="B33" s="108"/>
      <c r="C33" s="108"/>
      <c r="D33" s="108"/>
      <c r="E33" s="108"/>
      <c r="K33" s="108"/>
      <c r="L33" s="109"/>
      <c r="M33" s="108"/>
      <c r="N33" s="110"/>
      <c r="O33" s="108"/>
      <c r="P33" s="109"/>
      <c r="Q33" s="108"/>
      <c r="R33" s="109"/>
      <c r="S33" s="108"/>
      <c r="T33" s="110"/>
      <c r="U33" s="108"/>
      <c r="V33" s="110"/>
      <c r="W33" s="108"/>
      <c r="X33" s="14"/>
    </row>
    <row r="34" spans="1:24" customFormat="1" ht="15.75" hidden="1" customHeight="1">
      <c r="A34" s="107"/>
      <c r="B34" s="108" t="s">
        <v>30</v>
      </c>
      <c r="C34" s="108" t="s">
        <v>18</v>
      </c>
      <c r="D34" s="108" t="s">
        <v>9</v>
      </c>
      <c r="E34" s="108"/>
      <c r="F34" s="108"/>
      <c r="G34" s="108"/>
      <c r="H34" s="109"/>
      <c r="I34" s="108"/>
      <c r="J34" s="109"/>
      <c r="K34" s="108"/>
      <c r="L34" s="109"/>
      <c r="M34" s="108"/>
      <c r="N34" s="110"/>
      <c r="O34" s="108"/>
      <c r="P34" s="109"/>
      <c r="Q34" s="108"/>
      <c r="R34" s="109"/>
      <c r="S34" s="108"/>
      <c r="T34" s="110"/>
      <c r="U34" s="108"/>
      <c r="V34" s="110"/>
      <c r="W34" s="108"/>
      <c r="X34" s="14"/>
    </row>
    <row r="35" spans="1:24" customFormat="1" ht="15.75" hidden="1" customHeight="1">
      <c r="A35" s="107"/>
      <c r="B35" s="108"/>
      <c r="C35" s="108"/>
      <c r="D35" s="108"/>
      <c r="E35" s="108"/>
      <c r="F35" s="108"/>
      <c r="G35" s="108"/>
      <c r="H35" s="109"/>
      <c r="I35" s="108"/>
      <c r="J35" s="109"/>
      <c r="K35" s="108"/>
      <c r="L35" s="109"/>
      <c r="M35" s="108"/>
      <c r="N35" s="110"/>
      <c r="O35" s="108"/>
      <c r="P35" s="109"/>
      <c r="Q35" s="108"/>
      <c r="R35" s="109"/>
      <c r="S35" s="108"/>
      <c r="T35" s="110"/>
      <c r="U35" s="108"/>
      <c r="V35" s="110"/>
      <c r="W35" s="108"/>
      <c r="X35" s="14"/>
    </row>
    <row r="36" spans="1:24" customFormat="1" ht="29.25" customHeight="1">
      <c r="A36" s="111" t="s">
        <v>51</v>
      </c>
      <c r="B36" s="11"/>
      <c r="C36" s="11"/>
      <c r="D36" s="11"/>
      <c r="E36" s="11"/>
      <c r="F36" s="11"/>
      <c r="G36" s="11"/>
      <c r="H36" s="12"/>
      <c r="I36" s="11"/>
      <c r="J36" s="12"/>
      <c r="K36" s="11"/>
      <c r="L36" s="12"/>
      <c r="M36" s="11"/>
      <c r="N36" s="13"/>
      <c r="O36" s="11"/>
      <c r="P36" s="12"/>
      <c r="Q36" s="11"/>
      <c r="R36" s="12"/>
      <c r="S36" s="11"/>
      <c r="T36" s="13"/>
      <c r="U36" s="11"/>
      <c r="V36" s="13"/>
      <c r="W36" s="11"/>
      <c r="X36" s="14"/>
    </row>
    <row r="37" spans="1:24" customFormat="1" ht="23.25" customHeight="1">
      <c r="A37" s="112" t="s">
        <v>62</v>
      </c>
      <c r="B37" s="113" t="s">
        <v>125</v>
      </c>
      <c r="C37" s="11"/>
      <c r="D37" s="11"/>
      <c r="E37" s="11"/>
      <c r="F37" s="11"/>
      <c r="G37" s="11"/>
      <c r="H37" s="12"/>
      <c r="I37" s="11"/>
      <c r="J37" s="12"/>
      <c r="K37" s="11"/>
      <c r="L37" s="12"/>
      <c r="M37" s="11"/>
      <c r="N37" s="13"/>
      <c r="O37" s="11"/>
      <c r="P37" s="12"/>
      <c r="Q37" s="11"/>
      <c r="R37" s="12"/>
      <c r="S37" s="11"/>
      <c r="T37" s="13"/>
      <c r="U37" s="11"/>
      <c r="V37" s="13"/>
      <c r="W37" s="11"/>
      <c r="X37" s="14"/>
    </row>
    <row r="38" spans="1:24" customFormat="1" ht="23.25" customHeight="1">
      <c r="A38" s="112" t="s">
        <v>63</v>
      </c>
      <c r="B38" s="113" t="s">
        <v>64</v>
      </c>
      <c r="C38" s="11"/>
      <c r="D38" s="11"/>
      <c r="E38" s="11"/>
      <c r="F38" s="11"/>
      <c r="G38" s="11"/>
      <c r="H38" s="12"/>
      <c r="I38" s="11"/>
      <c r="J38" s="12"/>
      <c r="K38" s="11"/>
      <c r="L38" s="12"/>
      <c r="M38" s="11"/>
      <c r="N38" s="13"/>
      <c r="O38" s="11"/>
      <c r="P38" s="12"/>
      <c r="Q38" s="11"/>
      <c r="R38" s="12"/>
      <c r="S38" s="11"/>
      <c r="T38" s="13"/>
      <c r="U38" s="11"/>
      <c r="V38" s="13"/>
      <c r="W38" s="11"/>
      <c r="X38" s="14"/>
    </row>
    <row r="39" spans="1:24" customFormat="1" ht="23.25" customHeight="1">
      <c r="A39" s="112" t="s">
        <v>65</v>
      </c>
      <c r="B39" s="113" t="s">
        <v>16</v>
      </c>
      <c r="C39" s="11"/>
      <c r="D39" s="11"/>
      <c r="E39" s="11"/>
      <c r="F39" s="11"/>
      <c r="G39" s="11"/>
      <c r="H39" s="12"/>
      <c r="I39" s="11"/>
      <c r="J39" s="12"/>
      <c r="K39" s="11"/>
      <c r="L39" s="12"/>
      <c r="M39" s="11"/>
      <c r="N39" s="13"/>
      <c r="O39" s="11"/>
      <c r="P39" s="12"/>
      <c r="Q39" s="11"/>
      <c r="R39" s="12"/>
      <c r="S39" s="11"/>
      <c r="T39" s="13"/>
      <c r="U39" s="11"/>
      <c r="V39" s="13"/>
      <c r="W39" s="11"/>
      <c r="X39" s="14"/>
    </row>
    <row r="40" spans="1:24" ht="23.25" customHeight="1">
      <c r="A40" s="112" t="s">
        <v>66</v>
      </c>
      <c r="B40" s="113" t="s">
        <v>67</v>
      </c>
      <c r="N40" s="13"/>
      <c r="R40" s="12"/>
      <c r="T40" s="13"/>
      <c r="V40" s="13"/>
    </row>
    <row r="41" spans="1:24" ht="23.25" customHeight="1">
      <c r="A41" s="112" t="s">
        <v>68</v>
      </c>
      <c r="B41" s="113" t="s">
        <v>69</v>
      </c>
      <c r="N41" s="13"/>
      <c r="R41" s="12"/>
      <c r="T41" s="13"/>
      <c r="V41" s="13"/>
    </row>
    <row r="42" spans="1:24" ht="18" customHeight="1">
      <c r="A42" s="114"/>
      <c r="B42"/>
      <c r="N42" s="13"/>
      <c r="R42" s="12"/>
      <c r="T42" s="13"/>
      <c r="V42" s="13"/>
    </row>
    <row r="43" spans="1:24" ht="23.25" customHeight="1">
      <c r="A43" s="115" t="s">
        <v>70</v>
      </c>
      <c r="B43" s="116" t="s">
        <v>1</v>
      </c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8"/>
      <c r="S43" s="117"/>
      <c r="T43" s="117"/>
      <c r="U43" s="117"/>
      <c r="V43" s="117"/>
    </row>
    <row r="44" spans="1:24" ht="77.25" customHeight="1">
      <c r="A44" s="119"/>
      <c r="B44" s="135" t="s">
        <v>126</v>
      </c>
      <c r="C44" s="135"/>
      <c r="D44" s="135"/>
      <c r="E44" s="135"/>
      <c r="F44" s="135"/>
      <c r="G44" s="135"/>
      <c r="H44" s="135"/>
      <c r="I44" s="135"/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/>
    </row>
  </sheetData>
  <mergeCells count="4">
    <mergeCell ref="U1:V1"/>
    <mergeCell ref="Z4:AA4"/>
    <mergeCell ref="AB4:AD4"/>
    <mergeCell ref="B44:V44"/>
  </mergeCells>
  <phoneticPr fontId="31"/>
  <dataValidations count="1">
    <dataValidation imeMode="on" allowBlank="1" showInputMessage="1" showErrorMessage="1" sqref="X16:X17 T15 S9:S16 R17 F16 F9:F14 Q18:Q24 G9:G16 B9:C24 D9:E16 W18:W24 D18:G24 H21 H9:H19 I9:I16 I18:I24 J21 J9:J19 K18:K24 K9:K16 L9:L19 N21 L21 M9:M16 M18:M24 N9:N19 O9:O16 O18:O24 Q9:Q16 R15 S18:S24 U9:U16 U18:U24 W9:W16 R5:R6 S4:S6 U4:U6 V5:V6 W4:W6 T5:T6 P5:P6 B4:O6 Q4:Q6" xr:uid="{00000000-0002-0000-0100-000000000000}"/>
  </dataValidations>
  <pageMargins left="0.7" right="0.7" top="0.75" bottom="0.75" header="0.3" footer="0.3"/>
  <pageSetup paperSize="9" firstPageNumber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49"/>
  <sheetViews>
    <sheetView view="pageBreakPreview" topLeftCell="A23" zoomScale="208" zoomScaleNormal="100" zoomScaleSheetLayoutView="80" workbookViewId="0">
      <selection activeCell="K30" sqref="K30:M30"/>
    </sheetView>
  </sheetViews>
  <sheetFormatPr baseColWidth="10" defaultColWidth="2.5" defaultRowHeight="15" customHeight="1"/>
  <cols>
    <col min="1" max="39" width="2.33203125" style="1" customWidth="1"/>
    <col min="40" max="40" width="4.1640625" style="1" bestFit="1" customWidth="1"/>
    <col min="41" max="41" width="2.5" style="1" bestFit="1"/>
    <col min="42" max="16384" width="2.5" style="1"/>
  </cols>
  <sheetData>
    <row r="1" spans="1:40" ht="22.5" customHeight="1">
      <c r="C1" s="164" t="s">
        <v>6</v>
      </c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164"/>
      <c r="AI1" s="164"/>
      <c r="AJ1" s="164"/>
      <c r="AK1" s="164"/>
      <c r="AL1" s="164"/>
    </row>
    <row r="2" spans="1:40" ht="22.5" customHeight="1">
      <c r="C2" s="165" t="s">
        <v>11</v>
      </c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5"/>
      <c r="AF2" s="165"/>
      <c r="AG2" s="165"/>
      <c r="AH2" s="165"/>
      <c r="AI2" s="165"/>
      <c r="AJ2" s="165"/>
      <c r="AK2" s="165"/>
      <c r="AL2" s="165"/>
    </row>
    <row r="3" spans="1:40" ht="15" customHeight="1" thickBo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166" t="s">
        <v>71</v>
      </c>
      <c r="AL3" s="166"/>
      <c r="AM3" s="166"/>
      <c r="AN3" s="166"/>
    </row>
    <row r="4" spans="1:40" ht="18.75" customHeight="1">
      <c r="A4" s="167" t="s">
        <v>23</v>
      </c>
      <c r="B4" s="168"/>
      <c r="C4" s="168"/>
      <c r="D4" s="168"/>
      <c r="E4" s="168"/>
      <c r="F4" s="173"/>
      <c r="G4" s="171"/>
      <c r="H4" s="171"/>
      <c r="I4" s="171"/>
      <c r="J4" s="171"/>
      <c r="K4" s="171"/>
      <c r="L4" s="171"/>
      <c r="M4" s="171"/>
      <c r="N4" s="171"/>
      <c r="O4" s="171" t="s">
        <v>121</v>
      </c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69" t="s">
        <v>4</v>
      </c>
      <c r="AF4" s="169"/>
      <c r="AG4" s="169"/>
      <c r="AH4" s="169"/>
      <c r="AI4" s="169"/>
      <c r="AJ4" s="169"/>
      <c r="AK4" s="169"/>
      <c r="AL4" s="169"/>
      <c r="AM4" s="169"/>
      <c r="AN4" s="170"/>
    </row>
    <row r="5" spans="1:40" ht="18.75" customHeight="1">
      <c r="A5" s="152"/>
      <c r="B5" s="153"/>
      <c r="C5" s="153"/>
      <c r="D5" s="153"/>
      <c r="E5" s="153"/>
      <c r="F5" s="174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62"/>
      <c r="AF5" s="162"/>
      <c r="AG5" s="162"/>
      <c r="AH5" s="162"/>
      <c r="AI5" s="162"/>
      <c r="AJ5" s="162"/>
      <c r="AK5" s="162"/>
      <c r="AL5" s="162"/>
      <c r="AM5" s="162"/>
      <c r="AN5" s="163"/>
    </row>
    <row r="6" spans="1:40" ht="18.75" customHeight="1">
      <c r="A6" s="175" t="s">
        <v>21</v>
      </c>
      <c r="B6" s="176"/>
      <c r="C6" s="176"/>
      <c r="D6" s="176"/>
      <c r="E6" s="176"/>
      <c r="F6" s="176"/>
      <c r="G6" s="176"/>
      <c r="H6" s="176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 t="s">
        <v>8</v>
      </c>
      <c r="AB6" s="153"/>
      <c r="AC6" s="153"/>
      <c r="AD6" s="149"/>
      <c r="AE6" s="177"/>
      <c r="AF6" s="153"/>
      <c r="AG6" s="153"/>
      <c r="AH6" s="153"/>
      <c r="AI6" s="153"/>
      <c r="AJ6" s="153"/>
      <c r="AK6" s="153"/>
      <c r="AL6" s="153"/>
      <c r="AM6" s="153"/>
      <c r="AN6" s="154"/>
    </row>
    <row r="7" spans="1:40" ht="18.75" customHeight="1">
      <c r="A7" s="175"/>
      <c r="B7" s="176"/>
      <c r="C7" s="176"/>
      <c r="D7" s="176"/>
      <c r="E7" s="176"/>
      <c r="F7" s="176"/>
      <c r="G7" s="176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 t="s">
        <v>2</v>
      </c>
      <c r="AB7" s="153"/>
      <c r="AC7" s="153"/>
      <c r="AD7" s="149"/>
      <c r="AE7" s="177"/>
      <c r="AF7" s="153"/>
      <c r="AG7" s="153"/>
      <c r="AH7" s="153"/>
      <c r="AI7" s="153"/>
      <c r="AJ7" s="153"/>
      <c r="AK7" s="153"/>
      <c r="AL7" s="153"/>
      <c r="AM7" s="153"/>
      <c r="AN7" s="154"/>
    </row>
    <row r="8" spans="1:40" ht="18.75" customHeight="1">
      <c r="A8" s="152" t="s">
        <v>14</v>
      </c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 t="s">
        <v>10</v>
      </c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4"/>
    </row>
    <row r="9" spans="1:40" ht="18.75" customHeight="1">
      <c r="A9" s="152"/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4"/>
    </row>
    <row r="10" spans="1:40" ht="15" customHeight="1">
      <c r="A10" s="155">
        <f>Q4</f>
        <v>0</v>
      </c>
      <c r="B10" s="156"/>
      <c r="C10" s="156"/>
      <c r="D10" s="156"/>
      <c r="E10" s="156"/>
      <c r="F10" s="138"/>
      <c r="G10" s="138"/>
      <c r="H10" s="138"/>
      <c r="I10" s="138"/>
      <c r="J10" s="138"/>
      <c r="K10" s="138"/>
      <c r="L10" s="138"/>
      <c r="M10" s="138"/>
      <c r="N10" s="136"/>
      <c r="O10" s="136"/>
      <c r="P10" s="136"/>
      <c r="Q10" s="136"/>
      <c r="R10" s="136"/>
      <c r="S10" s="136"/>
      <c r="T10" s="136"/>
      <c r="U10" s="158">
        <f>Q4</f>
        <v>0</v>
      </c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60"/>
      <c r="AI10" s="160"/>
      <c r="AJ10" s="160"/>
      <c r="AK10" s="160"/>
      <c r="AL10" s="160"/>
      <c r="AM10" s="160"/>
      <c r="AN10" s="161"/>
    </row>
    <row r="11" spans="1:40" ht="15" customHeight="1">
      <c r="A11" s="157"/>
      <c r="B11" s="139"/>
      <c r="C11" s="139"/>
      <c r="D11" s="139"/>
      <c r="E11" s="139"/>
      <c r="F11" s="139"/>
      <c r="G11" s="139"/>
      <c r="H11" s="139"/>
      <c r="I11" s="138"/>
      <c r="J11" s="138"/>
      <c r="K11" s="138"/>
      <c r="L11" s="138"/>
      <c r="M11" s="138"/>
      <c r="N11" s="136"/>
      <c r="O11" s="136"/>
      <c r="P11" s="136"/>
      <c r="Q11" s="136"/>
      <c r="R11" s="136"/>
      <c r="S11" s="136"/>
      <c r="T11" s="136"/>
      <c r="U11" s="15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62"/>
      <c r="AI11" s="162"/>
      <c r="AJ11" s="162"/>
      <c r="AK11" s="162"/>
      <c r="AL11" s="162"/>
      <c r="AM11" s="162"/>
      <c r="AN11" s="163"/>
    </row>
    <row r="12" spans="1:40" ht="30" customHeight="1">
      <c r="A12" s="152" t="s">
        <v>24</v>
      </c>
      <c r="B12" s="153"/>
      <c r="C12" s="153"/>
      <c r="D12" s="153"/>
      <c r="E12" s="153"/>
      <c r="F12" s="153"/>
      <c r="G12" s="153"/>
      <c r="H12" s="153"/>
      <c r="I12" s="153" t="s">
        <v>25</v>
      </c>
      <c r="J12" s="153"/>
      <c r="K12" s="153"/>
      <c r="L12" s="153"/>
      <c r="M12" s="153"/>
      <c r="N12" s="153"/>
      <c r="O12" s="153"/>
      <c r="P12" s="153"/>
      <c r="Q12" s="153" t="s">
        <v>26</v>
      </c>
      <c r="R12" s="153"/>
      <c r="S12" s="153"/>
      <c r="T12" s="153"/>
      <c r="U12" s="153" t="s">
        <v>24</v>
      </c>
      <c r="V12" s="153"/>
      <c r="W12" s="153"/>
      <c r="X12" s="153"/>
      <c r="Y12" s="153"/>
      <c r="Z12" s="153"/>
      <c r="AA12" s="153"/>
      <c r="AB12" s="153"/>
      <c r="AC12" s="153" t="s">
        <v>25</v>
      </c>
      <c r="AD12" s="153"/>
      <c r="AE12" s="153"/>
      <c r="AF12" s="153"/>
      <c r="AG12" s="153"/>
      <c r="AH12" s="153"/>
      <c r="AI12" s="153"/>
      <c r="AJ12" s="153"/>
      <c r="AK12" s="153" t="s">
        <v>26</v>
      </c>
      <c r="AL12" s="153"/>
      <c r="AM12" s="153"/>
      <c r="AN12" s="154"/>
    </row>
    <row r="13" spans="1:40" ht="33.75" customHeight="1">
      <c r="A13" s="152"/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49"/>
      <c r="R13" s="137"/>
      <c r="S13" s="137"/>
      <c r="T13" s="132" t="s">
        <v>29</v>
      </c>
      <c r="U13" s="153"/>
      <c r="V13" s="153"/>
      <c r="W13" s="153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49"/>
      <c r="AL13" s="137"/>
      <c r="AM13" s="137"/>
      <c r="AN13" s="6" t="s">
        <v>29</v>
      </c>
    </row>
    <row r="14" spans="1:40" ht="33.75" customHeight="1">
      <c r="A14" s="152"/>
      <c r="B14" s="153"/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49"/>
      <c r="R14" s="137"/>
      <c r="S14" s="137"/>
      <c r="T14" s="132" t="s">
        <v>29</v>
      </c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49"/>
      <c r="AL14" s="137"/>
      <c r="AM14" s="137"/>
      <c r="AN14" s="6" t="s">
        <v>29</v>
      </c>
    </row>
    <row r="15" spans="1:40" ht="33.75" customHeight="1">
      <c r="A15" s="152"/>
      <c r="B15" s="153"/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49"/>
      <c r="R15" s="137"/>
      <c r="S15" s="137"/>
      <c r="T15" s="132" t="s">
        <v>29</v>
      </c>
      <c r="U15" s="153"/>
      <c r="V15" s="153"/>
      <c r="W15" s="153"/>
      <c r="X15" s="153"/>
      <c r="Y15" s="153"/>
      <c r="Z15" s="153"/>
      <c r="AA15" s="153"/>
      <c r="AB15" s="153"/>
      <c r="AC15" s="153"/>
      <c r="AD15" s="153"/>
      <c r="AE15" s="153"/>
      <c r="AF15" s="153"/>
      <c r="AG15" s="153"/>
      <c r="AH15" s="153"/>
      <c r="AI15" s="153"/>
      <c r="AJ15" s="153"/>
      <c r="AK15" s="149"/>
      <c r="AL15" s="137"/>
      <c r="AM15" s="137"/>
      <c r="AN15" s="6" t="s">
        <v>29</v>
      </c>
    </row>
    <row r="16" spans="1:40" ht="33.75" customHeight="1">
      <c r="A16" s="152"/>
      <c r="B16" s="153"/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49"/>
      <c r="R16" s="137"/>
      <c r="S16" s="137"/>
      <c r="T16" s="132" t="s">
        <v>29</v>
      </c>
      <c r="U16" s="153"/>
      <c r="V16" s="153"/>
      <c r="W16" s="153"/>
      <c r="X16" s="153"/>
      <c r="Y16" s="153"/>
      <c r="Z16" s="153"/>
      <c r="AA16" s="153"/>
      <c r="AB16" s="153"/>
      <c r="AC16" s="153"/>
      <c r="AD16" s="153"/>
      <c r="AE16" s="153"/>
      <c r="AF16" s="153"/>
      <c r="AG16" s="153"/>
      <c r="AH16" s="153"/>
      <c r="AI16" s="153"/>
      <c r="AJ16" s="153"/>
      <c r="AK16" s="149"/>
      <c r="AL16" s="137"/>
      <c r="AM16" s="137"/>
      <c r="AN16" s="6" t="s">
        <v>29</v>
      </c>
    </row>
    <row r="17" spans="1:40" ht="33.75" customHeight="1">
      <c r="A17" s="152"/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49"/>
      <c r="R17" s="137"/>
      <c r="S17" s="137"/>
      <c r="T17" s="132" t="s">
        <v>29</v>
      </c>
      <c r="U17" s="153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3"/>
      <c r="AI17" s="153"/>
      <c r="AJ17" s="153"/>
      <c r="AK17" s="149"/>
      <c r="AL17" s="137"/>
      <c r="AM17" s="137"/>
      <c r="AN17" s="6" t="s">
        <v>29</v>
      </c>
    </row>
    <row r="18" spans="1:40" ht="33.75" customHeight="1">
      <c r="A18" s="152"/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49"/>
      <c r="R18" s="137"/>
      <c r="S18" s="137"/>
      <c r="T18" s="132" t="s">
        <v>29</v>
      </c>
      <c r="U18" s="153"/>
      <c r="V18" s="153"/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  <c r="AJ18" s="153"/>
      <c r="AK18" s="149"/>
      <c r="AL18" s="137"/>
      <c r="AM18" s="137"/>
      <c r="AN18" s="6" t="s">
        <v>29</v>
      </c>
    </row>
    <row r="19" spans="1:40" ht="33.75" customHeight="1">
      <c r="A19" s="152"/>
      <c r="B19" s="153"/>
      <c r="C19" s="153"/>
      <c r="D19" s="153"/>
      <c r="E19" s="153"/>
      <c r="F19" s="153"/>
      <c r="G19" s="153"/>
      <c r="H19" s="153"/>
      <c r="I19" s="179"/>
      <c r="J19" s="179"/>
      <c r="K19" s="179"/>
      <c r="L19" s="179"/>
      <c r="M19" s="179"/>
      <c r="N19" s="179"/>
      <c r="O19" s="179"/>
      <c r="P19" s="179"/>
      <c r="Q19" s="149"/>
      <c r="R19" s="137"/>
      <c r="S19" s="137"/>
      <c r="T19" s="132" t="s">
        <v>120</v>
      </c>
      <c r="U19" s="153"/>
      <c r="V19" s="153"/>
      <c r="W19" s="153"/>
      <c r="X19" s="153"/>
      <c r="Y19" s="153"/>
      <c r="Z19" s="153"/>
      <c r="AA19" s="153"/>
      <c r="AB19" s="153"/>
      <c r="AC19" s="179"/>
      <c r="AD19" s="179"/>
      <c r="AE19" s="179"/>
      <c r="AF19" s="179"/>
      <c r="AG19" s="179"/>
      <c r="AH19" s="179"/>
      <c r="AI19" s="179"/>
      <c r="AJ19" s="179"/>
      <c r="AK19" s="149"/>
      <c r="AL19" s="137"/>
      <c r="AM19" s="137"/>
      <c r="AN19" s="6" t="s">
        <v>29</v>
      </c>
    </row>
    <row r="20" spans="1:40" ht="33.75" customHeight="1" thickBot="1">
      <c r="A20" s="141"/>
      <c r="B20" s="142"/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M20" s="142"/>
      <c r="N20" s="142"/>
      <c r="O20" s="142"/>
      <c r="P20" s="142"/>
      <c r="Q20" s="144"/>
      <c r="R20" s="145"/>
      <c r="S20" s="145"/>
      <c r="T20" s="131" t="s">
        <v>120</v>
      </c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  <c r="AG20" s="142"/>
      <c r="AH20" s="142"/>
      <c r="AI20" s="142"/>
      <c r="AJ20" s="142"/>
      <c r="AK20" s="144"/>
      <c r="AL20" s="145"/>
      <c r="AM20" s="145"/>
      <c r="AN20" s="9" t="s">
        <v>29</v>
      </c>
    </row>
    <row r="22" spans="1:40" ht="15" customHeight="1">
      <c r="A22" s="4" t="s">
        <v>22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138"/>
      <c r="P22" s="138"/>
      <c r="Q22" s="138"/>
      <c r="R22" s="138" t="s">
        <v>31</v>
      </c>
      <c r="S22" s="138"/>
      <c r="T22" s="138"/>
      <c r="U22" s="138"/>
      <c r="V22" s="138"/>
      <c r="W22" s="138">
        <v>800</v>
      </c>
      <c r="X22" s="138"/>
      <c r="Y22" s="138"/>
      <c r="Z22" s="136" t="s">
        <v>13</v>
      </c>
      <c r="AA22" s="136"/>
      <c r="AB22" s="136"/>
      <c r="AC22" s="136"/>
      <c r="AD22" s="138">
        <f>O22*W22</f>
        <v>0</v>
      </c>
      <c r="AE22" s="138"/>
      <c r="AF22" s="138"/>
      <c r="AG22" s="138"/>
      <c r="AH22" s="138"/>
      <c r="AI22" s="138"/>
      <c r="AJ22" s="2"/>
      <c r="AK22" s="2" t="s">
        <v>32</v>
      </c>
      <c r="AL22" s="2" t="s">
        <v>3</v>
      </c>
      <c r="AM22" s="2"/>
      <c r="AN22" s="2"/>
    </row>
    <row r="23" spans="1:40" ht="15" customHeight="1">
      <c r="A23" s="136" t="s">
        <v>34</v>
      </c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  <c r="AN23" s="136"/>
    </row>
    <row r="24" spans="1:40" ht="15" customHeight="1">
      <c r="A24" s="136"/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136"/>
      <c r="AE24" s="136"/>
      <c r="AF24" s="136"/>
      <c r="AG24" s="136"/>
      <c r="AH24" s="136"/>
      <c r="AI24" s="136"/>
      <c r="AJ24" s="136"/>
      <c r="AK24" s="136"/>
      <c r="AL24" s="136"/>
      <c r="AM24" s="136"/>
      <c r="AN24" s="136"/>
    </row>
    <row r="25" spans="1:40" ht="15" customHeight="1">
      <c r="A25" s="136"/>
      <c r="B25" s="136"/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36"/>
      <c r="AE25" s="136"/>
      <c r="AF25" s="136"/>
      <c r="AG25" s="136"/>
      <c r="AH25" s="136"/>
      <c r="AI25" s="136"/>
      <c r="AJ25" s="136"/>
      <c r="AK25" s="136"/>
      <c r="AL25" s="136"/>
      <c r="AM25" s="136"/>
      <c r="AN25" s="136"/>
    </row>
    <row r="26" spans="1:40" ht="15" customHeight="1">
      <c r="A26" s="136"/>
      <c r="B26" s="136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6"/>
      <c r="AC26" s="136"/>
      <c r="AD26" s="136"/>
      <c r="AE26" s="136"/>
      <c r="AF26" s="136"/>
      <c r="AG26" s="136"/>
      <c r="AH26" s="136"/>
      <c r="AI26" s="136"/>
      <c r="AJ26" s="136"/>
      <c r="AK26" s="136"/>
      <c r="AL26" s="136"/>
      <c r="AM26" s="136"/>
      <c r="AN26" s="136"/>
    </row>
    <row r="27" spans="1:40" ht="15" customHeight="1">
      <c r="A27" s="136" t="s">
        <v>37</v>
      </c>
      <c r="B27" s="136"/>
      <c r="C27" s="136"/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136"/>
      <c r="AG27" s="136"/>
      <c r="AH27" s="136"/>
      <c r="AI27" s="136"/>
      <c r="AJ27" s="136"/>
      <c r="AK27" s="136"/>
      <c r="AL27" s="136"/>
      <c r="AM27" s="136"/>
      <c r="AN27" s="136"/>
    </row>
    <row r="28" spans="1:40" ht="1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</row>
    <row r="29" spans="1:40" ht="31.5" customHeight="1">
      <c r="C29" s="140" t="s">
        <v>38</v>
      </c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</row>
    <row r="30" spans="1:40" ht="18.75" customHeight="1">
      <c r="A30" s="3"/>
      <c r="B30" s="3"/>
      <c r="C30" s="138"/>
      <c r="D30" s="138"/>
      <c r="E30" s="138"/>
      <c r="F30" s="138" t="s">
        <v>129</v>
      </c>
      <c r="G30" s="138"/>
      <c r="H30" s="138"/>
      <c r="I30" s="138" t="s">
        <v>29</v>
      </c>
      <c r="J30" s="138"/>
      <c r="K30" s="138"/>
      <c r="L30" s="138"/>
      <c r="M30" s="138"/>
      <c r="N30" s="138" t="s">
        <v>40</v>
      </c>
      <c r="O30" s="138"/>
      <c r="P30" s="138"/>
      <c r="Q30" s="138"/>
      <c r="R30" s="138"/>
      <c r="S30" s="138" t="s">
        <v>0</v>
      </c>
      <c r="T30" s="138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</row>
    <row r="31" spans="1:40" ht="33.75" customHeight="1">
      <c r="A31" s="3"/>
      <c r="B31" s="3"/>
      <c r="C31" s="2"/>
      <c r="D31" s="139" t="str">
        <f>CONCATENATE('駅伝（女子）'!F4,"立",'駅伝（女子）'!Q4,)</f>
        <v>立</v>
      </c>
      <c r="E31" s="139"/>
      <c r="F31" s="139"/>
      <c r="G31" s="139"/>
      <c r="H31" s="139"/>
      <c r="I31" s="139"/>
      <c r="J31" s="139"/>
      <c r="K31" s="139"/>
      <c r="L31" s="139"/>
      <c r="M31" s="139"/>
      <c r="N31" s="136" t="s">
        <v>4</v>
      </c>
      <c r="O31" s="136"/>
      <c r="P31" s="136"/>
      <c r="Q31" s="136"/>
      <c r="R31" s="136" t="s">
        <v>41</v>
      </c>
      <c r="S31" s="136"/>
      <c r="T31" s="136"/>
      <c r="U31" s="136"/>
      <c r="V31" s="136"/>
      <c r="W31" s="138"/>
      <c r="X31" s="138"/>
      <c r="Y31" s="138"/>
      <c r="Z31" s="138"/>
      <c r="AA31" s="138"/>
      <c r="AB31" s="138"/>
      <c r="AC31" s="138"/>
      <c r="AD31" s="138"/>
      <c r="AE31" s="138"/>
      <c r="AF31" s="138"/>
      <c r="AG31" s="138"/>
      <c r="AH31" s="138"/>
      <c r="AI31" s="138"/>
      <c r="AJ31" s="138"/>
      <c r="AK31" s="138" t="s">
        <v>42</v>
      </c>
      <c r="AL31" s="138"/>
    </row>
    <row r="32" spans="1:40" ht="33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136" t="s">
        <v>43</v>
      </c>
      <c r="S32" s="136"/>
      <c r="T32" s="136"/>
      <c r="U32" s="136"/>
      <c r="V32" s="136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  <c r="AG32" s="137"/>
      <c r="AH32" s="137"/>
      <c r="AI32" s="137"/>
      <c r="AJ32" s="137"/>
      <c r="AK32" s="138" t="s">
        <v>42</v>
      </c>
      <c r="AL32" s="138"/>
    </row>
    <row r="36" spans="1:40" ht="1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</row>
    <row r="37" spans="1:40" ht="1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</row>
    <row r="38" spans="1:40" ht="1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</row>
    <row r="39" spans="1:40" ht="1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</row>
    <row r="40" spans="1:40" ht="1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</row>
    <row r="41" spans="1:40" ht="1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</row>
    <row r="42" spans="1:40" ht="1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</row>
    <row r="43" spans="1:40" ht="1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</row>
    <row r="44" spans="1:40" ht="1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</row>
    <row r="45" spans="1:40" ht="1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</row>
    <row r="46" spans="1:40" ht="15" customHeight="1"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</row>
    <row r="47" spans="1:40" ht="15" customHeight="1">
      <c r="A47" s="3"/>
      <c r="B47" s="3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</row>
    <row r="48" spans="1:40" ht="15" customHeight="1">
      <c r="A48" s="3"/>
      <c r="B48" s="3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</row>
    <row r="49" spans="1:38" ht="1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</row>
  </sheetData>
  <mergeCells count="102">
    <mergeCell ref="C1:AL1"/>
    <mergeCell ref="C2:AL2"/>
    <mergeCell ref="AK3:AN3"/>
    <mergeCell ref="A4:E5"/>
    <mergeCell ref="AE4:AN5"/>
    <mergeCell ref="F4:N5"/>
    <mergeCell ref="O4:P5"/>
    <mergeCell ref="Q4:AD5"/>
    <mergeCell ref="A6:G7"/>
    <mergeCell ref="H6:Z7"/>
    <mergeCell ref="AA6:AD6"/>
    <mergeCell ref="AE6:AN6"/>
    <mergeCell ref="AA7:AD7"/>
    <mergeCell ref="AE7:AN7"/>
    <mergeCell ref="A8:E9"/>
    <mergeCell ref="F8:T9"/>
    <mergeCell ref="U8:Y9"/>
    <mergeCell ref="Z8:AN9"/>
    <mergeCell ref="A10:M11"/>
    <mergeCell ref="N10:T11"/>
    <mergeCell ref="U10:AG11"/>
    <mergeCell ref="AH10:AN11"/>
    <mergeCell ref="A12:H12"/>
    <mergeCell ref="I12:P12"/>
    <mergeCell ref="Q12:T12"/>
    <mergeCell ref="U12:AB12"/>
    <mergeCell ref="AC12:AJ12"/>
    <mergeCell ref="AK12:AN12"/>
    <mergeCell ref="A13:H13"/>
    <mergeCell ref="I13:P13"/>
    <mergeCell ref="Q13:S13"/>
    <mergeCell ref="U13:AB13"/>
    <mergeCell ref="AC13:AJ13"/>
    <mergeCell ref="AK13:AM13"/>
    <mergeCell ref="A14:H14"/>
    <mergeCell ref="I14:P14"/>
    <mergeCell ref="Q14:S14"/>
    <mergeCell ref="U14:AB14"/>
    <mergeCell ref="AC14:AJ14"/>
    <mergeCell ref="AK14:AM14"/>
    <mergeCell ref="A15:H15"/>
    <mergeCell ref="I15:P15"/>
    <mergeCell ref="Q15:S15"/>
    <mergeCell ref="U15:AB15"/>
    <mergeCell ref="AC15:AJ15"/>
    <mergeCell ref="AK15:AM15"/>
    <mergeCell ref="A16:H16"/>
    <mergeCell ref="I16:P16"/>
    <mergeCell ref="Q16:S16"/>
    <mergeCell ref="U16:AB16"/>
    <mergeCell ref="AC16:AJ16"/>
    <mergeCell ref="AK16:AM16"/>
    <mergeCell ref="A17:H17"/>
    <mergeCell ref="I17:P17"/>
    <mergeCell ref="Q17:S17"/>
    <mergeCell ref="U17:AB17"/>
    <mergeCell ref="AC17:AJ17"/>
    <mergeCell ref="AK17:AM17"/>
    <mergeCell ref="A18:H18"/>
    <mergeCell ref="I18:P18"/>
    <mergeCell ref="Q18:S18"/>
    <mergeCell ref="U18:AB18"/>
    <mergeCell ref="AC18:AJ18"/>
    <mergeCell ref="AK18:AM18"/>
    <mergeCell ref="A19:H19"/>
    <mergeCell ref="I19:P19"/>
    <mergeCell ref="Q19:S19"/>
    <mergeCell ref="U19:AB19"/>
    <mergeCell ref="AC19:AJ19"/>
    <mergeCell ref="AK19:AM19"/>
    <mergeCell ref="W22:Y22"/>
    <mergeCell ref="Z22:AC22"/>
    <mergeCell ref="AD22:AI22"/>
    <mergeCell ref="A24:AN24"/>
    <mergeCell ref="A25:AN25"/>
    <mergeCell ref="A26:AN26"/>
    <mergeCell ref="A27:AN27"/>
    <mergeCell ref="C29:AL29"/>
    <mergeCell ref="C30:E30"/>
    <mergeCell ref="AK31:AL31"/>
    <mergeCell ref="A23:AN23"/>
    <mergeCell ref="A20:H20"/>
    <mergeCell ref="I20:P20"/>
    <mergeCell ref="Q20:S20"/>
    <mergeCell ref="U20:AB20"/>
    <mergeCell ref="AC20:AJ20"/>
    <mergeCell ref="AK20:AM20"/>
    <mergeCell ref="F30:H30"/>
    <mergeCell ref="I30:J30"/>
    <mergeCell ref="K30:M30"/>
    <mergeCell ref="N30:O30"/>
    <mergeCell ref="O22:Q22"/>
    <mergeCell ref="R22:V22"/>
    <mergeCell ref="R32:V32"/>
    <mergeCell ref="W32:AJ32"/>
    <mergeCell ref="AK32:AL32"/>
    <mergeCell ref="P30:R30"/>
    <mergeCell ref="S30:T30"/>
    <mergeCell ref="D31:M31"/>
    <mergeCell ref="N31:Q31"/>
    <mergeCell ref="R31:V31"/>
    <mergeCell ref="W31:AJ31"/>
  </mergeCells>
  <phoneticPr fontId="31"/>
  <pageMargins left="0.39370078740157483" right="0.39370078740157483" top="0.39370078740157483" bottom="0.39370078740157483" header="0.19685039370078741" footer="0.19685039370078741"/>
  <pageSetup paperSize="9" firstPageNumber="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0"/>
  </sheetPr>
  <dimension ref="A1:AA44"/>
  <sheetViews>
    <sheetView topLeftCell="A32" zoomScale="76" zoomScaleNormal="76" workbookViewId="0">
      <selection activeCell="B45" sqref="B45"/>
    </sheetView>
  </sheetViews>
  <sheetFormatPr baseColWidth="10" defaultColWidth="17.6640625" defaultRowHeight="15"/>
  <cols>
    <col min="1" max="1" width="6.5" style="10" customWidth="1"/>
    <col min="2" max="4" width="19.1640625" style="11" customWidth="1"/>
    <col min="5" max="5" width="3.5" style="11" hidden="1" customWidth="1"/>
    <col min="6" max="6" width="19.1640625" style="11" customWidth="1"/>
    <col min="7" max="7" width="4.5" style="11" hidden="1" customWidth="1"/>
    <col min="8" max="8" width="19.1640625" style="12" customWidth="1"/>
    <col min="9" max="9" width="4.5" style="11" hidden="1" customWidth="1"/>
    <col min="10" max="10" width="19.1640625" style="12" customWidth="1"/>
    <col min="11" max="11" width="4.5" style="11" hidden="1" customWidth="1"/>
    <col min="12" max="12" width="19.1640625" style="12" customWidth="1"/>
    <col min="13" max="13" width="4.5" style="11" hidden="1" customWidth="1"/>
    <col min="14" max="14" width="19.1640625" style="12" customWidth="1"/>
    <col min="15" max="15" width="4.5" style="11" hidden="1" customWidth="1"/>
    <col min="16" max="16" width="19.1640625" style="12" customWidth="1"/>
    <col min="17" max="17" width="4.5" style="11" hidden="1" customWidth="1"/>
    <col min="18" max="18" width="19.1640625" style="13" customWidth="1"/>
    <col min="19" max="20" width="4.5" style="11" hidden="1" customWidth="1"/>
    <col min="21" max="22" width="19.5" style="14" customWidth="1"/>
    <col min="23" max="23" width="17.6640625" style="14" bestFit="1"/>
    <col min="24" max="16384" width="17.6640625" style="14"/>
  </cols>
  <sheetData>
    <row r="1" spans="1:27" s="15" customFormat="1" ht="20.25" customHeight="1">
      <c r="A1" s="17"/>
      <c r="B1" s="18" t="s">
        <v>127</v>
      </c>
      <c r="C1"/>
      <c r="D1"/>
      <c r="E1"/>
      <c r="F1"/>
      <c r="G1"/>
      <c r="H1" s="19"/>
      <c r="I1"/>
      <c r="J1" s="19"/>
      <c r="K1"/>
      <c r="L1" s="20"/>
      <c r="M1"/>
      <c r="N1" s="19"/>
      <c r="O1"/>
      <c r="P1" s="19"/>
      <c r="Q1"/>
      <c r="R1" s="21"/>
      <c r="S1"/>
      <c r="T1"/>
      <c r="U1" s="23"/>
    </row>
    <row r="2" spans="1:27" s="15" customFormat="1" ht="229.5" customHeight="1">
      <c r="A2" s="17"/>
      <c r="B2" s="24"/>
      <c r="C2"/>
      <c r="D2"/>
      <c r="E2"/>
      <c r="F2"/>
      <c r="G2"/>
      <c r="H2" s="19"/>
      <c r="I2"/>
      <c r="J2" s="19"/>
      <c r="K2"/>
      <c r="L2" s="25" t="s">
        <v>48</v>
      </c>
      <c r="M2"/>
      <c r="N2" s="19"/>
      <c r="O2"/>
      <c r="P2" s="19"/>
      <c r="Q2"/>
      <c r="R2" s="24"/>
      <c r="S2"/>
      <c r="T2"/>
      <c r="U2" s="23"/>
    </row>
    <row r="3" spans="1:27" customFormat="1" ht="30" customHeight="1">
      <c r="A3" s="27"/>
      <c r="B3" s="28" t="s">
        <v>49</v>
      </c>
      <c r="C3" s="29" t="s">
        <v>52</v>
      </c>
      <c r="D3" s="30" t="s">
        <v>20</v>
      </c>
      <c r="E3" s="31" t="s">
        <v>47</v>
      </c>
      <c r="F3" s="31" t="s">
        <v>15</v>
      </c>
      <c r="G3" s="31" t="s">
        <v>53</v>
      </c>
      <c r="H3" s="31" t="s">
        <v>53</v>
      </c>
      <c r="I3" s="31" t="s">
        <v>47</v>
      </c>
      <c r="J3" s="31" t="s">
        <v>54</v>
      </c>
      <c r="K3" s="31" t="s">
        <v>47</v>
      </c>
      <c r="L3" s="31" t="s">
        <v>46</v>
      </c>
      <c r="M3" s="31" t="s">
        <v>47</v>
      </c>
      <c r="N3" s="31" t="s">
        <v>55</v>
      </c>
      <c r="O3" s="31" t="s">
        <v>47</v>
      </c>
      <c r="P3" s="31" t="s">
        <v>56</v>
      </c>
      <c r="Q3" s="31" t="s">
        <v>47</v>
      </c>
      <c r="R3" s="31" t="s">
        <v>57</v>
      </c>
      <c r="S3" s="31" t="s">
        <v>47</v>
      </c>
      <c r="T3" s="33" t="s">
        <v>47</v>
      </c>
      <c r="U3" s="34"/>
    </row>
    <row r="4" spans="1:27" customFormat="1" ht="30" customHeight="1">
      <c r="A4" s="121" t="s">
        <v>28</v>
      </c>
      <c r="B4" s="122" t="s">
        <v>19</v>
      </c>
      <c r="C4" s="123" t="s">
        <v>36</v>
      </c>
      <c r="D4" s="124" t="s">
        <v>72</v>
      </c>
      <c r="E4" s="125"/>
      <c r="F4" s="125" t="s">
        <v>73</v>
      </c>
      <c r="G4" s="125"/>
      <c r="H4" s="122" t="s">
        <v>74</v>
      </c>
      <c r="I4" s="125"/>
      <c r="J4" s="122" t="s">
        <v>75</v>
      </c>
      <c r="K4" s="125"/>
      <c r="L4" s="122" t="s">
        <v>76</v>
      </c>
      <c r="M4" s="125"/>
      <c r="N4" s="122" t="s">
        <v>77</v>
      </c>
      <c r="O4" s="125"/>
      <c r="P4" s="122" t="s">
        <v>78</v>
      </c>
      <c r="Q4" s="125"/>
      <c r="R4" s="122" t="s">
        <v>79</v>
      </c>
      <c r="S4" s="39"/>
      <c r="T4" s="41"/>
      <c r="U4" s="42"/>
      <c r="W4" s="134"/>
      <c r="X4" s="134"/>
      <c r="Y4" s="133"/>
      <c r="Z4" s="133"/>
      <c r="AA4" s="133"/>
    </row>
    <row r="5" spans="1:27" customFormat="1" ht="30" customHeight="1">
      <c r="A5" s="43">
        <v>1</v>
      </c>
      <c r="B5" s="66" t="str">
        <f>CONCATENATE('駅伝（女子）'!A10,"",'駅伝（女子）'!N10,"")</f>
        <v>0</v>
      </c>
      <c r="C5" s="67">
        <f>'駅伝（女子）'!F8</f>
        <v>0</v>
      </c>
      <c r="D5" s="68" t="str">
        <f>CONCATENATE('駅伝（女子）'!A13,"(",'駅伝（女子）'!Q13,")")</f>
        <v>()</v>
      </c>
      <c r="E5" s="69"/>
      <c r="F5" s="68" t="str">
        <f>CONCATENATE('駅伝（女子）'!A14,"(",'駅伝（女子）'!Q14,")")</f>
        <v>()</v>
      </c>
      <c r="G5" s="69"/>
      <c r="H5" s="68" t="str">
        <f>CONCATENATE('駅伝（女子）'!A15,"(",'駅伝（女子）'!Q15,")")</f>
        <v>()</v>
      </c>
      <c r="I5" s="69"/>
      <c r="J5" s="68" t="str">
        <f>CONCATENATE('駅伝（女子）'!A16,"(",'駅伝（女子）'!Q16,")")</f>
        <v>()</v>
      </c>
      <c r="K5" s="69"/>
      <c r="L5" s="68" t="str">
        <f>CONCATENATE('駅伝（女子）'!A17,"(",'駅伝（女子）'!Q17,")")</f>
        <v>()</v>
      </c>
      <c r="M5" s="69"/>
      <c r="N5" s="68" t="str">
        <f>CONCATENATE('駅伝（女子）'!A18,"(",'駅伝（女子）'!Q18,")")</f>
        <v>()</v>
      </c>
      <c r="O5" s="69"/>
      <c r="P5" s="68" t="str">
        <f>CONCATENATE('駅伝（女子）'!A19,"(",'駅伝（女子）'!Q19,")")</f>
        <v>()</v>
      </c>
      <c r="Q5" s="69"/>
      <c r="R5" s="68" t="str">
        <f>CONCATENATE('駅伝（女子）'!A20,"(",'駅伝（女子）'!Q20,")")</f>
        <v>()</v>
      </c>
      <c r="S5" s="44"/>
      <c r="T5" s="45"/>
      <c r="U5" s="42"/>
      <c r="W5" s="15"/>
      <c r="X5" s="15"/>
      <c r="Y5" s="22"/>
      <c r="Z5" s="22"/>
      <c r="AA5" s="22"/>
    </row>
    <row r="6" spans="1:27" customFormat="1" ht="30" customHeight="1">
      <c r="A6" s="46">
        <v>2</v>
      </c>
      <c r="B6" s="66" t="str">
        <f>CONCATENATE('駅伝（女子）'!U10,"",'駅伝（女子）'!AH10,"")</f>
        <v>0</v>
      </c>
      <c r="C6" s="67">
        <f>'駅伝（女子）'!F8</f>
        <v>0</v>
      </c>
      <c r="D6" s="68" t="str">
        <f>CONCATENATE('駅伝（女子）'!U13,"(",'駅伝（女子）'!AK13,")")</f>
        <v>()</v>
      </c>
      <c r="E6" s="69"/>
      <c r="F6" s="68" t="str">
        <f>CONCATENATE('駅伝（女子）'!U14,"(",'駅伝（女子）'!AK14,")")</f>
        <v>()</v>
      </c>
      <c r="G6" s="69"/>
      <c r="H6" s="68" t="str">
        <f>CONCATENATE('駅伝（女子）'!U15,"(",'駅伝（女子）'!AK15,")")</f>
        <v>()</v>
      </c>
      <c r="I6" s="69"/>
      <c r="J6" s="68" t="str">
        <f>CONCATENATE('駅伝（女子）'!U16,"(",'駅伝（女子）'!AK16,")")</f>
        <v>()</v>
      </c>
      <c r="K6" s="69"/>
      <c r="L6" s="68" t="str">
        <f>CONCATENATE('駅伝（女子）'!U17,"(",'駅伝（女子）'!AK17,")")</f>
        <v>()</v>
      </c>
      <c r="M6" s="69"/>
      <c r="N6" s="68" t="str">
        <f>CONCATENATE('駅伝（女子）'!U18,"(",'駅伝（女子）'!AK18,")")</f>
        <v>()</v>
      </c>
      <c r="O6" s="69"/>
      <c r="P6" s="68" t="str">
        <f>CONCATENATE('駅伝（女子）'!U19,"(",'駅伝（女子）'!AK19,")")</f>
        <v>()</v>
      </c>
      <c r="Q6" s="69"/>
      <c r="R6" s="68" t="str">
        <f>CONCATENATE('駅伝（女子）'!U20,"(",'駅伝（女子）'!AK20,")")</f>
        <v>()</v>
      </c>
      <c r="S6" s="44"/>
      <c r="T6" s="45"/>
      <c r="U6" s="42"/>
    </row>
    <row r="7" spans="1:27" customFormat="1" ht="30" hidden="1" customHeight="1">
      <c r="A7" s="47">
        <v>6</v>
      </c>
      <c r="B7" s="48"/>
      <c r="C7" s="49"/>
      <c r="D7" s="50"/>
      <c r="E7" s="51"/>
      <c r="F7" s="51"/>
      <c r="G7" s="51"/>
      <c r="H7" s="52"/>
      <c r="I7" s="51"/>
      <c r="J7" s="48"/>
      <c r="K7" s="51"/>
      <c r="L7" s="48"/>
      <c r="M7" s="51"/>
      <c r="N7" s="48"/>
      <c r="O7" s="51"/>
      <c r="P7" s="48"/>
      <c r="Q7" s="51"/>
      <c r="R7" s="48"/>
      <c r="S7" s="51"/>
      <c r="T7" s="45"/>
      <c r="U7" s="42"/>
    </row>
    <row r="8" spans="1:27" customFormat="1" ht="30" hidden="1" customHeight="1">
      <c r="A8" s="46">
        <v>7</v>
      </c>
      <c r="B8" s="54"/>
      <c r="C8" s="55"/>
      <c r="D8" s="56"/>
      <c r="E8" s="57"/>
      <c r="F8" s="57"/>
      <c r="G8" s="57"/>
      <c r="H8" s="54"/>
      <c r="I8" s="57"/>
      <c r="J8" s="54"/>
      <c r="K8" s="57"/>
      <c r="L8" s="58"/>
      <c r="M8" s="57"/>
      <c r="N8" s="54"/>
      <c r="O8" s="57"/>
      <c r="P8" s="54"/>
      <c r="Q8" s="57"/>
      <c r="R8" s="54"/>
      <c r="S8" s="57"/>
      <c r="T8" s="45"/>
      <c r="U8" s="42"/>
    </row>
    <row r="9" spans="1:27" customFormat="1" ht="30" hidden="1" customHeight="1">
      <c r="A9" s="46">
        <v>8</v>
      </c>
      <c r="B9" s="54"/>
      <c r="C9" s="55"/>
      <c r="D9" s="56"/>
      <c r="E9" s="57"/>
      <c r="F9" s="57"/>
      <c r="G9" s="57"/>
      <c r="H9" s="54"/>
      <c r="I9" s="57"/>
      <c r="J9" s="54"/>
      <c r="K9" s="57"/>
      <c r="L9" s="58"/>
      <c r="M9" s="57"/>
      <c r="N9" s="54"/>
      <c r="O9" s="57"/>
      <c r="P9" s="54"/>
      <c r="Q9" s="57"/>
      <c r="R9" s="54"/>
      <c r="S9" s="57"/>
      <c r="T9" s="45"/>
      <c r="U9" s="42"/>
    </row>
    <row r="10" spans="1:27" customFormat="1" ht="30" hidden="1" customHeight="1">
      <c r="A10" s="60">
        <v>9</v>
      </c>
      <c r="B10" s="61"/>
      <c r="C10" s="62"/>
      <c r="D10" s="63"/>
      <c r="E10" s="64"/>
      <c r="F10" s="64"/>
      <c r="G10" s="64"/>
      <c r="H10" s="61"/>
      <c r="I10" s="64"/>
      <c r="J10" s="61"/>
      <c r="K10" s="64"/>
      <c r="L10" s="61"/>
      <c r="M10" s="64"/>
      <c r="N10" s="61"/>
      <c r="O10" s="64"/>
      <c r="P10" s="61"/>
      <c r="Q10" s="64"/>
      <c r="R10" s="61"/>
      <c r="S10" s="64"/>
      <c r="T10" s="45"/>
      <c r="U10" s="42"/>
    </row>
    <row r="11" spans="1:27" s="16" customFormat="1" ht="30" hidden="1" customHeight="1">
      <c r="A11" s="43">
        <v>10</v>
      </c>
      <c r="B11" s="66"/>
      <c r="C11" s="67"/>
      <c r="D11" s="68"/>
      <c r="E11" s="69"/>
      <c r="F11" s="69"/>
      <c r="G11" s="69"/>
      <c r="H11" s="66"/>
      <c r="I11" s="69"/>
      <c r="J11" s="66"/>
      <c r="K11" s="69"/>
      <c r="L11" s="66"/>
      <c r="M11" s="69"/>
      <c r="N11" s="66"/>
      <c r="O11" s="69"/>
      <c r="P11" s="66"/>
      <c r="Q11" s="69"/>
      <c r="R11" s="66"/>
      <c r="S11" s="69"/>
      <c r="T11" s="45"/>
      <c r="U11" s="71"/>
    </row>
    <row r="12" spans="1:27" customFormat="1" ht="30" hidden="1" customHeight="1">
      <c r="A12" s="46">
        <v>11</v>
      </c>
      <c r="B12" s="54"/>
      <c r="C12" s="55"/>
      <c r="D12" s="56"/>
      <c r="E12" s="57"/>
      <c r="F12" s="57"/>
      <c r="G12" s="57"/>
      <c r="H12" s="54"/>
      <c r="I12" s="57"/>
      <c r="J12" s="54"/>
      <c r="K12" s="57"/>
      <c r="L12" s="54"/>
      <c r="M12" s="57"/>
      <c r="N12" s="58"/>
      <c r="O12" s="57"/>
      <c r="P12" s="54"/>
      <c r="Q12" s="57"/>
      <c r="R12" s="54"/>
      <c r="S12" s="57"/>
      <c r="T12" s="45"/>
      <c r="U12" s="42"/>
    </row>
    <row r="13" spans="1:27" customFormat="1" ht="30" hidden="1" customHeight="1">
      <c r="A13" s="46">
        <v>12</v>
      </c>
      <c r="B13" s="54"/>
      <c r="C13" s="55"/>
      <c r="D13" s="56"/>
      <c r="E13" s="57"/>
      <c r="F13" s="57"/>
      <c r="G13" s="57"/>
      <c r="H13" s="54"/>
      <c r="I13" s="57"/>
      <c r="J13" s="54"/>
      <c r="K13" s="57"/>
      <c r="L13" s="54"/>
      <c r="M13" s="57"/>
      <c r="N13" s="54"/>
      <c r="O13" s="57"/>
      <c r="P13" s="54"/>
      <c r="Q13" s="57"/>
      <c r="R13" s="54"/>
      <c r="S13" s="57"/>
      <c r="T13" s="45"/>
      <c r="U13" s="42"/>
    </row>
    <row r="14" spans="1:27" customFormat="1" ht="30" hidden="1" customHeight="1">
      <c r="A14" s="46">
        <v>13</v>
      </c>
      <c r="B14" s="54"/>
      <c r="C14" s="55"/>
      <c r="D14" s="56"/>
      <c r="E14" s="57"/>
      <c r="F14" s="57"/>
      <c r="G14" s="57"/>
      <c r="H14" s="54"/>
      <c r="I14" s="57"/>
      <c r="J14" s="54"/>
      <c r="K14" s="57"/>
      <c r="L14" s="54"/>
      <c r="M14" s="57"/>
      <c r="N14" s="54"/>
      <c r="O14" s="57"/>
      <c r="P14" s="54"/>
      <c r="Q14" s="57"/>
      <c r="R14" s="54"/>
      <c r="S14" s="57"/>
      <c r="T14" s="45"/>
      <c r="U14" s="42"/>
    </row>
    <row r="15" spans="1:27" customFormat="1" ht="30" hidden="1" customHeight="1">
      <c r="A15" s="46">
        <v>14</v>
      </c>
      <c r="B15" s="73"/>
      <c r="C15" s="74"/>
      <c r="D15" s="75"/>
      <c r="E15" s="76"/>
      <c r="F15" s="76"/>
      <c r="G15" s="76"/>
      <c r="H15" s="73"/>
      <c r="I15" s="76"/>
      <c r="J15" s="73"/>
      <c r="K15" s="76"/>
      <c r="L15" s="73"/>
      <c r="M15" s="76"/>
      <c r="N15" s="73"/>
      <c r="O15" s="76"/>
      <c r="P15" s="73"/>
      <c r="Q15" s="76"/>
      <c r="R15" s="73"/>
      <c r="S15" s="76"/>
      <c r="T15" s="78"/>
      <c r="U15" s="42"/>
    </row>
    <row r="16" spans="1:27" customFormat="1" ht="30" hidden="1" customHeight="1">
      <c r="A16" s="79">
        <v>15</v>
      </c>
      <c r="B16" s="80"/>
      <c r="C16" s="81"/>
      <c r="D16" s="82"/>
      <c r="E16" s="83"/>
      <c r="F16" s="83"/>
      <c r="G16" s="83"/>
      <c r="H16" s="80"/>
      <c r="I16" s="83"/>
      <c r="J16" s="80"/>
      <c r="K16" s="83"/>
      <c r="L16" s="80"/>
      <c r="M16" s="83"/>
      <c r="N16" s="80"/>
      <c r="O16" s="83"/>
      <c r="P16" s="80"/>
      <c r="Q16" s="83"/>
      <c r="R16" s="80"/>
      <c r="S16" s="83"/>
      <c r="T16" s="45"/>
      <c r="U16" s="42"/>
    </row>
    <row r="17" spans="1:21" customFormat="1" ht="30" hidden="1" customHeight="1">
      <c r="A17" s="85">
        <v>16</v>
      </c>
      <c r="B17" s="86"/>
      <c r="C17" s="87"/>
      <c r="D17" s="50"/>
      <c r="E17" s="51"/>
      <c r="F17" s="51"/>
      <c r="G17" s="51"/>
      <c r="H17" s="86"/>
      <c r="I17" s="51"/>
      <c r="J17" s="86"/>
      <c r="K17" s="51"/>
      <c r="L17" s="86"/>
      <c r="M17" s="51"/>
      <c r="N17" s="86"/>
      <c r="O17" s="51"/>
      <c r="P17" s="86"/>
      <c r="Q17" s="51"/>
      <c r="R17" s="86"/>
      <c r="S17" s="51"/>
      <c r="T17" s="45"/>
      <c r="U17" s="42"/>
    </row>
    <row r="18" spans="1:21" customFormat="1" ht="30" hidden="1" customHeight="1">
      <c r="A18" s="89">
        <v>17</v>
      </c>
      <c r="B18" s="54"/>
      <c r="C18" s="55"/>
      <c r="D18" s="56"/>
      <c r="E18" s="57"/>
      <c r="F18" s="57"/>
      <c r="G18" s="57"/>
      <c r="H18" s="54"/>
      <c r="I18" s="57"/>
      <c r="J18" s="54"/>
      <c r="K18" s="57"/>
      <c r="L18" s="54"/>
      <c r="M18" s="57"/>
      <c r="N18" s="54"/>
      <c r="O18" s="57"/>
      <c r="P18" s="54"/>
      <c r="Q18" s="57"/>
      <c r="R18" s="54"/>
      <c r="S18" s="57"/>
      <c r="T18" s="45"/>
      <c r="U18" s="42"/>
    </row>
    <row r="19" spans="1:21" customFormat="1" ht="30" hidden="1" customHeight="1">
      <c r="A19" s="46">
        <v>18</v>
      </c>
      <c r="B19" s="54"/>
      <c r="C19" s="55"/>
      <c r="D19" s="56"/>
      <c r="E19" s="57"/>
      <c r="F19" s="57"/>
      <c r="G19" s="57"/>
      <c r="H19" s="54"/>
      <c r="I19" s="57"/>
      <c r="J19" s="54"/>
      <c r="K19" s="57"/>
      <c r="L19" s="54"/>
      <c r="M19" s="57"/>
      <c r="N19" s="54"/>
      <c r="O19" s="57"/>
      <c r="P19" s="54"/>
      <c r="Q19" s="57"/>
      <c r="R19" s="54"/>
      <c r="S19" s="57"/>
      <c r="T19" s="45"/>
      <c r="U19" s="42"/>
    </row>
    <row r="20" spans="1:21" customFormat="1" ht="30" hidden="1" customHeight="1">
      <c r="A20" s="89">
        <v>19</v>
      </c>
      <c r="B20" s="54"/>
      <c r="C20" s="90"/>
      <c r="D20" s="56"/>
      <c r="E20" s="57"/>
      <c r="F20" s="57"/>
      <c r="G20" s="57"/>
      <c r="H20" s="91"/>
      <c r="I20" s="57"/>
      <c r="J20" s="91"/>
      <c r="K20" s="57"/>
      <c r="L20" s="91"/>
      <c r="M20" s="57"/>
      <c r="N20" s="91"/>
      <c r="O20" s="57"/>
      <c r="P20" s="54"/>
      <c r="Q20" s="57"/>
      <c r="R20" s="54"/>
      <c r="S20" s="57"/>
      <c r="T20" s="45"/>
      <c r="U20" s="42"/>
    </row>
    <row r="21" spans="1:21" customFormat="1" ht="30" hidden="1" customHeight="1">
      <c r="A21" s="60">
        <v>20</v>
      </c>
      <c r="B21" s="61"/>
      <c r="C21" s="62"/>
      <c r="D21" s="63"/>
      <c r="E21" s="64"/>
      <c r="F21" s="64"/>
      <c r="G21" s="64"/>
      <c r="H21" s="61"/>
      <c r="I21" s="64"/>
      <c r="J21" s="61"/>
      <c r="K21" s="64"/>
      <c r="L21" s="61"/>
      <c r="M21" s="64"/>
      <c r="N21" s="61"/>
      <c r="O21" s="64"/>
      <c r="P21" s="61"/>
      <c r="Q21" s="64"/>
      <c r="R21" s="61"/>
      <c r="S21" s="64"/>
      <c r="T21" s="45"/>
      <c r="U21" s="42"/>
    </row>
    <row r="22" spans="1:21" customFormat="1" ht="30" hidden="1" customHeight="1">
      <c r="A22" s="43">
        <v>21</v>
      </c>
      <c r="B22" s="66"/>
      <c r="C22" s="67"/>
      <c r="D22" s="68"/>
      <c r="E22" s="69"/>
      <c r="F22" s="69"/>
      <c r="G22" s="69"/>
      <c r="H22" s="66"/>
      <c r="I22" s="69"/>
      <c r="J22" s="66"/>
      <c r="K22" s="69"/>
      <c r="L22" s="66"/>
      <c r="M22" s="69"/>
      <c r="N22" s="66"/>
      <c r="O22" s="69"/>
      <c r="P22" s="66"/>
      <c r="Q22" s="69"/>
      <c r="R22" s="66"/>
      <c r="S22" s="69"/>
      <c r="T22" s="45"/>
      <c r="U22" s="42"/>
    </row>
    <row r="23" spans="1:21" customFormat="1" ht="30" hidden="1" customHeight="1">
      <c r="A23" s="92">
        <v>22</v>
      </c>
      <c r="B23" s="93"/>
      <c r="C23" s="94"/>
      <c r="D23" s="63"/>
      <c r="E23" s="64"/>
      <c r="F23" s="64"/>
      <c r="G23" s="64"/>
      <c r="H23" s="93"/>
      <c r="I23" s="64"/>
      <c r="J23" s="93"/>
      <c r="K23" s="64"/>
      <c r="L23" s="93"/>
      <c r="M23" s="64"/>
      <c r="N23" s="93"/>
      <c r="O23" s="64"/>
      <c r="P23" s="93"/>
      <c r="Q23" s="64"/>
      <c r="R23" s="93"/>
      <c r="S23" s="64"/>
      <c r="T23" s="45"/>
      <c r="U23" s="42"/>
    </row>
    <row r="24" spans="1:21" customFormat="1" ht="15.75" hidden="1" customHeight="1">
      <c r="A24" s="96">
        <v>23</v>
      </c>
      <c r="B24" s="69"/>
      <c r="C24" s="69"/>
      <c r="D24" s="69"/>
      <c r="E24" s="69"/>
      <c r="F24" s="69"/>
      <c r="G24" s="69"/>
      <c r="H24" s="97"/>
      <c r="I24" s="69"/>
      <c r="J24" s="97"/>
      <c r="K24" s="69"/>
      <c r="L24" s="97"/>
      <c r="M24" s="69"/>
      <c r="N24" s="97"/>
      <c r="O24" s="69"/>
      <c r="P24" s="97"/>
      <c r="Q24" s="69"/>
      <c r="R24" s="97"/>
      <c r="S24" s="69"/>
      <c r="T24" s="57"/>
      <c r="U24" s="42"/>
    </row>
    <row r="25" spans="1:21" customFormat="1" ht="15.75" hidden="1" customHeight="1">
      <c r="A25" s="98">
        <v>24</v>
      </c>
      <c r="B25" s="57"/>
      <c r="C25" s="57"/>
      <c r="D25" s="57"/>
      <c r="E25" s="57"/>
      <c r="F25" s="57"/>
      <c r="G25" s="57"/>
      <c r="H25" s="91"/>
      <c r="I25" s="57"/>
      <c r="J25" s="91"/>
      <c r="K25" s="57"/>
      <c r="L25" s="91"/>
      <c r="M25" s="57"/>
      <c r="N25" s="91"/>
      <c r="O25" s="57"/>
      <c r="P25" s="91"/>
      <c r="Q25" s="57"/>
      <c r="R25" s="91"/>
      <c r="S25" s="57"/>
      <c r="T25" s="57"/>
      <c r="U25" s="42"/>
    </row>
    <row r="26" spans="1:21" customFormat="1" ht="15.75" hidden="1" customHeight="1">
      <c r="A26" s="98">
        <v>25</v>
      </c>
      <c r="B26" s="57"/>
      <c r="C26" s="57"/>
      <c r="D26" s="57"/>
      <c r="E26" s="57"/>
      <c r="F26" s="57"/>
      <c r="G26" s="57"/>
      <c r="H26" s="91"/>
      <c r="I26" s="57"/>
      <c r="J26" s="91"/>
      <c r="K26" s="57"/>
      <c r="L26" s="54"/>
      <c r="M26" s="57"/>
      <c r="N26" s="54"/>
      <c r="O26" s="57"/>
      <c r="P26" s="54"/>
      <c r="Q26" s="57"/>
      <c r="R26" s="54"/>
      <c r="S26" s="57"/>
      <c r="T26" s="57"/>
      <c r="U26" s="42"/>
    </row>
    <row r="27" spans="1:21" customFormat="1" ht="15.75" hidden="1" customHeight="1">
      <c r="A27" s="98">
        <v>26</v>
      </c>
      <c r="B27" s="57"/>
      <c r="C27" s="57"/>
      <c r="D27" s="57"/>
      <c r="E27" s="57"/>
      <c r="F27" s="76"/>
      <c r="G27" s="57"/>
      <c r="H27" s="99"/>
      <c r="I27" s="57"/>
      <c r="J27" s="91"/>
      <c r="K27" s="57"/>
      <c r="L27" s="91"/>
      <c r="M27" s="57"/>
      <c r="N27" s="91"/>
      <c r="O27" s="57"/>
      <c r="P27" s="91"/>
      <c r="Q27" s="57"/>
      <c r="R27" s="99"/>
      <c r="S27" s="57"/>
      <c r="T27" s="57"/>
    </row>
    <row r="28" spans="1:21" customFormat="1" ht="15.75" hidden="1" customHeight="1">
      <c r="A28" s="98">
        <v>27</v>
      </c>
      <c r="B28" s="57"/>
      <c r="C28" s="57"/>
      <c r="D28" s="57"/>
      <c r="E28" s="57"/>
      <c r="F28" s="57"/>
      <c r="G28" s="57"/>
      <c r="H28" s="91"/>
      <c r="I28" s="57"/>
      <c r="J28" s="91"/>
      <c r="K28" s="57"/>
      <c r="L28" s="91"/>
      <c r="M28" s="57"/>
      <c r="N28" s="91"/>
      <c r="O28" s="57"/>
      <c r="P28" s="91"/>
      <c r="Q28" s="57"/>
      <c r="R28" s="91"/>
      <c r="S28" s="57"/>
      <c r="T28" s="57"/>
    </row>
    <row r="29" spans="1:21" customFormat="1" ht="15.75" hidden="1" customHeight="1">
      <c r="A29" s="100">
        <v>28</v>
      </c>
      <c r="B29" s="101"/>
      <c r="C29" s="101"/>
      <c r="D29" s="102"/>
      <c r="E29" s="102"/>
      <c r="F29" s="102"/>
      <c r="G29" s="102"/>
      <c r="H29" s="103"/>
      <c r="I29" s="102"/>
      <c r="J29" s="103"/>
      <c r="K29" s="102"/>
      <c r="L29" s="103"/>
      <c r="M29" s="102"/>
      <c r="N29" s="103"/>
      <c r="O29" s="102"/>
      <c r="P29" s="103"/>
      <c r="Q29" s="102"/>
      <c r="R29" s="103"/>
      <c r="S29" s="102"/>
      <c r="T29" s="102"/>
    </row>
    <row r="30" spans="1:21" customFormat="1" ht="15.75" hidden="1" customHeight="1">
      <c r="A30" s="100">
        <v>29</v>
      </c>
      <c r="B30" s="101"/>
      <c r="C30" s="101"/>
      <c r="D30" s="101"/>
      <c r="E30" s="101"/>
      <c r="F30" s="101"/>
      <c r="G30" s="101"/>
      <c r="H30" s="104"/>
      <c r="I30" s="101"/>
      <c r="J30" s="104"/>
      <c r="K30" s="101"/>
      <c r="L30" s="104"/>
      <c r="M30" s="101"/>
      <c r="N30" s="105"/>
      <c r="O30" s="101"/>
      <c r="P30" s="104"/>
      <c r="Q30" s="101"/>
      <c r="R30" s="104"/>
      <c r="S30" s="101"/>
      <c r="T30" s="101"/>
      <c r="U30" s="14"/>
    </row>
    <row r="31" spans="1:21" customFormat="1" ht="15.75" hidden="1" customHeight="1">
      <c r="A31" s="106">
        <v>30</v>
      </c>
      <c r="B31" s="101"/>
      <c r="C31" s="101"/>
      <c r="D31" s="101"/>
      <c r="E31" s="101"/>
      <c r="F31" s="101"/>
      <c r="G31" s="101"/>
      <c r="H31" s="104"/>
      <c r="I31" s="101"/>
      <c r="J31" s="104"/>
      <c r="K31" s="101"/>
      <c r="L31" s="104"/>
      <c r="M31" s="101"/>
      <c r="N31" s="105"/>
      <c r="O31" s="101"/>
      <c r="P31" s="104"/>
      <c r="Q31" s="101"/>
      <c r="R31" s="104"/>
      <c r="S31" s="101"/>
      <c r="T31" s="101"/>
      <c r="U31" s="14"/>
    </row>
    <row r="32" spans="1:21" customFormat="1" ht="15.75" customHeight="1">
      <c r="A32" s="107"/>
      <c r="B32" s="108"/>
      <c r="C32" s="108"/>
      <c r="D32" s="108"/>
      <c r="E32" s="108"/>
      <c r="F32" s="108"/>
      <c r="G32" s="108"/>
      <c r="H32" s="109"/>
      <c r="I32" s="108"/>
      <c r="J32" s="109"/>
      <c r="K32" s="108"/>
      <c r="L32" s="109"/>
      <c r="M32" s="108"/>
      <c r="N32" s="110"/>
      <c r="O32" s="108"/>
      <c r="P32" s="109"/>
      <c r="Q32" s="108"/>
      <c r="R32" s="109"/>
      <c r="S32" s="108"/>
      <c r="T32" s="108"/>
      <c r="U32" s="14"/>
    </row>
    <row r="33" spans="1:21" customFormat="1" ht="18.75" customHeight="1">
      <c r="A33" s="107"/>
      <c r="B33" s="108"/>
      <c r="C33" s="108"/>
      <c r="D33" s="108"/>
      <c r="E33" s="108"/>
      <c r="K33" s="108"/>
      <c r="L33" s="109"/>
      <c r="M33" s="108"/>
      <c r="N33" s="110"/>
      <c r="O33" s="108"/>
      <c r="P33" s="109"/>
      <c r="Q33" s="108"/>
      <c r="R33" s="109"/>
      <c r="S33" s="108"/>
      <c r="T33" s="108"/>
      <c r="U33" s="14"/>
    </row>
    <row r="34" spans="1:21" customFormat="1" ht="15.75" hidden="1" customHeight="1">
      <c r="A34" s="107"/>
      <c r="B34" s="108" t="s">
        <v>30</v>
      </c>
      <c r="C34" s="108" t="s">
        <v>18</v>
      </c>
      <c r="D34" s="108" t="s">
        <v>9</v>
      </c>
      <c r="E34" s="108"/>
      <c r="F34" s="108"/>
      <c r="G34" s="108"/>
      <c r="H34" s="109"/>
      <c r="I34" s="108"/>
      <c r="J34" s="109"/>
      <c r="K34" s="108"/>
      <c r="L34" s="109"/>
      <c r="M34" s="108"/>
      <c r="N34" s="110"/>
      <c r="O34" s="108"/>
      <c r="P34" s="109"/>
      <c r="Q34" s="108"/>
      <c r="R34" s="109"/>
      <c r="S34" s="108"/>
      <c r="T34" s="108"/>
      <c r="U34" s="14"/>
    </row>
    <row r="35" spans="1:21" customFormat="1" ht="15.75" hidden="1" customHeight="1">
      <c r="A35" s="107"/>
      <c r="B35" s="108"/>
      <c r="C35" s="108"/>
      <c r="D35" s="108"/>
      <c r="E35" s="108"/>
      <c r="F35" s="108"/>
      <c r="G35" s="108"/>
      <c r="H35" s="109"/>
      <c r="I35" s="108"/>
      <c r="J35" s="109"/>
      <c r="K35" s="108"/>
      <c r="L35" s="109"/>
      <c r="M35" s="108"/>
      <c r="N35" s="110"/>
      <c r="O35" s="108"/>
      <c r="P35" s="109"/>
      <c r="Q35" s="108"/>
      <c r="R35" s="109"/>
      <c r="S35" s="108"/>
      <c r="T35" s="108"/>
      <c r="U35" s="14"/>
    </row>
    <row r="36" spans="1:21" customFormat="1" ht="29.25" customHeight="1">
      <c r="A36" s="111" t="s">
        <v>51</v>
      </c>
      <c r="B36" s="11"/>
      <c r="C36" s="11"/>
      <c r="D36" s="11"/>
      <c r="E36" s="11"/>
      <c r="F36" s="11"/>
      <c r="G36" s="11"/>
      <c r="H36" s="12"/>
      <c r="I36" s="11"/>
      <c r="J36" s="12"/>
      <c r="K36" s="11"/>
      <c r="L36" s="12"/>
      <c r="M36" s="11"/>
      <c r="N36" s="13"/>
      <c r="O36" s="11"/>
      <c r="P36" s="12"/>
      <c r="Q36" s="11"/>
      <c r="R36" s="12"/>
      <c r="S36" s="11"/>
      <c r="T36" s="11"/>
      <c r="U36" s="14"/>
    </row>
    <row r="37" spans="1:21" customFormat="1" ht="23.25" customHeight="1">
      <c r="A37" s="112" t="s">
        <v>62</v>
      </c>
      <c r="B37" s="113" t="s">
        <v>125</v>
      </c>
      <c r="C37" s="11"/>
      <c r="D37" s="11"/>
      <c r="E37" s="11"/>
      <c r="F37" s="11"/>
      <c r="G37" s="11"/>
      <c r="H37" s="12"/>
      <c r="I37" s="11"/>
      <c r="J37" s="12"/>
      <c r="K37" s="11"/>
      <c r="L37" s="12"/>
      <c r="M37" s="11"/>
      <c r="N37" s="13"/>
      <c r="O37" s="11"/>
      <c r="P37" s="12"/>
      <c r="Q37" s="11"/>
      <c r="R37" s="12"/>
      <c r="S37" s="11"/>
      <c r="T37" s="11"/>
      <c r="U37" s="14"/>
    </row>
    <row r="38" spans="1:21" customFormat="1" ht="23.25" customHeight="1">
      <c r="A38" s="112" t="s">
        <v>63</v>
      </c>
      <c r="B38" s="113" t="s">
        <v>64</v>
      </c>
      <c r="C38" s="11"/>
      <c r="D38" s="11"/>
      <c r="E38" s="11"/>
      <c r="F38" s="11"/>
      <c r="G38" s="11"/>
      <c r="H38" s="12"/>
      <c r="I38" s="11"/>
      <c r="J38" s="12"/>
      <c r="K38" s="11"/>
      <c r="L38" s="12"/>
      <c r="M38" s="11"/>
      <c r="N38" s="13"/>
      <c r="O38" s="11"/>
      <c r="P38" s="12"/>
      <c r="Q38" s="11"/>
      <c r="R38" s="12"/>
      <c r="S38" s="11"/>
      <c r="T38" s="11"/>
      <c r="U38" s="14"/>
    </row>
    <row r="39" spans="1:21" customFormat="1" ht="23.25" customHeight="1">
      <c r="A39" s="112" t="s">
        <v>65</v>
      </c>
      <c r="B39" s="113" t="s">
        <v>16</v>
      </c>
      <c r="C39" s="11"/>
      <c r="D39" s="11"/>
      <c r="E39" s="11"/>
      <c r="F39" s="11"/>
      <c r="G39" s="11"/>
      <c r="H39" s="12"/>
      <c r="I39" s="11"/>
      <c r="J39" s="12"/>
      <c r="K39" s="11"/>
      <c r="L39" s="12"/>
      <c r="M39" s="11"/>
      <c r="N39" s="13"/>
      <c r="O39" s="11"/>
      <c r="P39" s="12"/>
      <c r="Q39" s="11"/>
      <c r="R39" s="12"/>
      <c r="S39" s="11"/>
      <c r="T39" s="11"/>
      <c r="U39" s="14"/>
    </row>
    <row r="40" spans="1:21" ht="23.25" customHeight="1">
      <c r="A40" s="112" t="s">
        <v>66</v>
      </c>
      <c r="B40" s="113" t="s">
        <v>67</v>
      </c>
      <c r="N40" s="13"/>
      <c r="R40" s="12"/>
    </row>
    <row r="41" spans="1:21" ht="23.25" customHeight="1">
      <c r="A41" s="112" t="s">
        <v>68</v>
      </c>
      <c r="B41" s="113" t="s">
        <v>80</v>
      </c>
      <c r="N41" s="13"/>
      <c r="R41" s="12"/>
    </row>
    <row r="42" spans="1:21" ht="18" customHeight="1">
      <c r="A42" s="114"/>
      <c r="B42"/>
      <c r="N42" s="13"/>
      <c r="R42" s="12"/>
    </row>
    <row r="43" spans="1:21" ht="23.25" customHeight="1">
      <c r="A43" s="115" t="s">
        <v>70</v>
      </c>
      <c r="B43" s="116" t="s">
        <v>1</v>
      </c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8"/>
      <c r="S43" s="117"/>
    </row>
    <row r="44" spans="1:21" ht="77.25" customHeight="1">
      <c r="A44" s="119"/>
      <c r="B44" s="135" t="s">
        <v>126</v>
      </c>
      <c r="C44" s="135"/>
      <c r="D44" s="135"/>
      <c r="E44" s="135"/>
      <c r="F44" s="135"/>
      <c r="G44" s="135"/>
      <c r="H44" s="135"/>
      <c r="I44" s="135"/>
      <c r="J44" s="135"/>
      <c r="K44" s="135"/>
      <c r="L44" s="135"/>
      <c r="M44" s="135"/>
      <c r="N44" s="135"/>
      <c r="O44" s="135"/>
      <c r="P44" s="135"/>
      <c r="Q44" s="135"/>
      <c r="R44" s="135"/>
      <c r="S44" s="135"/>
    </row>
  </sheetData>
  <mergeCells count="3">
    <mergeCell ref="W4:X4"/>
    <mergeCell ref="Y4:AA4"/>
    <mergeCell ref="B44:S44"/>
  </mergeCells>
  <phoneticPr fontId="31"/>
  <dataValidations count="1">
    <dataValidation imeMode="on" allowBlank="1" showInputMessage="1" showErrorMessage="1" sqref="U16:U17 R17 F16 F9:F14 Q18:Q24 G9:G16 B9:C24 D9:E16 D18:G24 H21 H9:H19 I9:I16 I18:I24 J21 J9:J19 K18:K24 K9:K16 L9:L19 N21 L21 M9:M16 M18:M24 N9:N19 O9:O16 O18:O24 Q9:Q16 R15 S18:T24 S9:T16 R5:R6 S4:T6 P5:P6 Q4:Q6 B4:O6" xr:uid="{00000000-0002-0000-0300-000000000000}"/>
  </dataValidations>
  <pageMargins left="0.7" right="0.7" top="0.75" bottom="0.75" header="0.3" footer="0.3"/>
  <pageSetup paperSize="9" firstPageNumber="0" orientation="portrait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28"/>
  <sheetViews>
    <sheetView topLeftCell="A14" zoomScale="156" zoomScaleNormal="100" zoomScaleSheetLayoutView="80" workbookViewId="0">
      <selection activeCell="K23" sqref="K23:M23"/>
    </sheetView>
  </sheetViews>
  <sheetFormatPr baseColWidth="10" defaultColWidth="2.5" defaultRowHeight="15" customHeight="1"/>
  <cols>
    <col min="1" max="36" width="2.33203125" style="1" customWidth="1"/>
    <col min="37" max="37" width="2.5" style="1" bestFit="1"/>
    <col min="38" max="16384" width="2.5" style="1"/>
  </cols>
  <sheetData>
    <row r="1" spans="1:36" ht="22.5" customHeight="1">
      <c r="C1" s="164" t="s">
        <v>6</v>
      </c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164"/>
    </row>
    <row r="2" spans="1:36" ht="22.5" customHeight="1">
      <c r="C2" s="165" t="s">
        <v>82</v>
      </c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5"/>
      <c r="AF2" s="165"/>
      <c r="AG2" s="165"/>
      <c r="AH2" s="165"/>
    </row>
    <row r="3" spans="1:36" ht="1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spans="1:36" ht="18.75" customHeight="1">
      <c r="A4" s="167" t="s">
        <v>23</v>
      </c>
      <c r="B4" s="168"/>
      <c r="C4" s="168"/>
      <c r="D4" s="168"/>
      <c r="E4" s="168"/>
      <c r="F4" s="168"/>
      <c r="G4" s="168"/>
      <c r="H4" s="171">
        <f>'駅伝（男子）'!Q4</f>
        <v>0</v>
      </c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71"/>
      <c r="AC4" s="169" t="s">
        <v>4</v>
      </c>
      <c r="AD4" s="169"/>
      <c r="AE4" s="169"/>
      <c r="AF4" s="169"/>
      <c r="AG4" s="169"/>
      <c r="AH4" s="169"/>
      <c r="AI4" s="169"/>
      <c r="AJ4" s="170"/>
    </row>
    <row r="5" spans="1:36" ht="18.75" customHeight="1">
      <c r="A5" s="152"/>
      <c r="B5" s="153"/>
      <c r="C5" s="153"/>
      <c r="D5" s="153"/>
      <c r="E5" s="153"/>
      <c r="F5" s="153"/>
      <c r="G5" s="153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36"/>
      <c r="AD5" s="136"/>
      <c r="AE5" s="136"/>
      <c r="AF5" s="136"/>
      <c r="AG5" s="136"/>
      <c r="AH5" s="136"/>
      <c r="AI5" s="136"/>
      <c r="AJ5" s="185"/>
    </row>
    <row r="6" spans="1:36" ht="33.75" customHeight="1">
      <c r="A6" s="152" t="s">
        <v>83</v>
      </c>
      <c r="B6" s="153"/>
      <c r="C6" s="153"/>
      <c r="D6" s="153"/>
      <c r="E6" s="153"/>
      <c r="F6" s="153"/>
      <c r="G6" s="153"/>
      <c r="H6" s="153" t="s">
        <v>84</v>
      </c>
      <c r="I6" s="153"/>
      <c r="J6" s="153"/>
      <c r="K6" s="153"/>
      <c r="L6" s="153"/>
      <c r="M6" s="153"/>
      <c r="N6" s="153"/>
      <c r="O6" s="153"/>
      <c r="P6" s="153" t="s">
        <v>25</v>
      </c>
      <c r="Q6" s="153"/>
      <c r="R6" s="153"/>
      <c r="S6" s="153"/>
      <c r="T6" s="153"/>
      <c r="U6" s="153"/>
      <c r="V6" s="153"/>
      <c r="W6" s="153"/>
      <c r="X6" s="153" t="s">
        <v>85</v>
      </c>
      <c r="Y6" s="153"/>
      <c r="Z6" s="153"/>
      <c r="AA6" s="153"/>
      <c r="AB6" s="153" t="s">
        <v>86</v>
      </c>
      <c r="AC6" s="153"/>
      <c r="AD6" s="153"/>
      <c r="AE6" s="153"/>
      <c r="AF6" s="153"/>
      <c r="AG6" s="153"/>
      <c r="AH6" s="153"/>
      <c r="AI6" s="153"/>
      <c r="AJ6" s="154"/>
    </row>
    <row r="7" spans="1:36" ht="33.75" customHeight="1">
      <c r="A7" s="152" t="s">
        <v>98</v>
      </c>
      <c r="B7" s="153"/>
      <c r="C7" s="153"/>
      <c r="D7" s="153"/>
      <c r="E7" s="153"/>
      <c r="F7" s="153"/>
      <c r="G7" s="149"/>
      <c r="H7" s="153"/>
      <c r="I7" s="153"/>
      <c r="J7" s="153"/>
      <c r="K7" s="153"/>
      <c r="L7" s="153"/>
      <c r="M7" s="153"/>
      <c r="N7" s="153"/>
      <c r="O7" s="153"/>
      <c r="P7" s="148"/>
      <c r="Q7" s="148"/>
      <c r="R7" s="148"/>
      <c r="S7" s="148"/>
      <c r="T7" s="148"/>
      <c r="U7" s="148"/>
      <c r="V7" s="148"/>
      <c r="W7" s="148"/>
      <c r="X7" s="149"/>
      <c r="Y7" s="137"/>
      <c r="Z7" s="137"/>
      <c r="AA7" s="5" t="s">
        <v>29</v>
      </c>
      <c r="AB7" s="153"/>
      <c r="AC7" s="153"/>
      <c r="AD7" s="153"/>
      <c r="AE7" s="153"/>
      <c r="AF7" s="153"/>
      <c r="AG7" s="153"/>
      <c r="AH7" s="153"/>
      <c r="AI7" s="153"/>
      <c r="AJ7" s="154"/>
    </row>
    <row r="8" spans="1:36" ht="33.75" customHeight="1">
      <c r="A8" s="152" t="s">
        <v>88</v>
      </c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48"/>
      <c r="Q8" s="148"/>
      <c r="R8" s="148"/>
      <c r="S8" s="148"/>
      <c r="T8" s="148"/>
      <c r="U8" s="148"/>
      <c r="V8" s="148"/>
      <c r="W8" s="148"/>
      <c r="X8" s="149"/>
      <c r="Y8" s="137"/>
      <c r="Z8" s="137"/>
      <c r="AA8" s="5" t="s">
        <v>29</v>
      </c>
      <c r="AB8" s="153"/>
      <c r="AC8" s="153"/>
      <c r="AD8" s="153"/>
      <c r="AE8" s="153"/>
      <c r="AF8" s="153"/>
      <c r="AG8" s="153"/>
      <c r="AH8" s="153"/>
      <c r="AI8" s="153"/>
      <c r="AJ8" s="154"/>
    </row>
    <row r="9" spans="1:36" ht="33.75" customHeight="1">
      <c r="A9" s="152" t="s">
        <v>89</v>
      </c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48"/>
      <c r="Q9" s="148"/>
      <c r="R9" s="148"/>
      <c r="S9" s="148"/>
      <c r="T9" s="148"/>
      <c r="U9" s="148"/>
      <c r="V9" s="148"/>
      <c r="W9" s="148"/>
      <c r="X9" s="149"/>
      <c r="Y9" s="137"/>
      <c r="Z9" s="137"/>
      <c r="AA9" s="5" t="s">
        <v>29</v>
      </c>
      <c r="AB9" s="153"/>
      <c r="AC9" s="153"/>
      <c r="AD9" s="153"/>
      <c r="AE9" s="153"/>
      <c r="AF9" s="153"/>
      <c r="AG9" s="153"/>
      <c r="AH9" s="153"/>
      <c r="AI9" s="153"/>
      <c r="AJ9" s="154"/>
    </row>
    <row r="10" spans="1:36" ht="33.75" customHeight="1">
      <c r="A10" s="152" t="s">
        <v>90</v>
      </c>
      <c r="B10" s="153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48"/>
      <c r="Q10" s="148"/>
      <c r="R10" s="148"/>
      <c r="S10" s="148"/>
      <c r="T10" s="148"/>
      <c r="U10" s="148"/>
      <c r="V10" s="148"/>
      <c r="W10" s="148"/>
      <c r="X10" s="149"/>
      <c r="Y10" s="137"/>
      <c r="Z10" s="137"/>
      <c r="AA10" s="5" t="s">
        <v>29</v>
      </c>
      <c r="AB10" s="153"/>
      <c r="AC10" s="153"/>
      <c r="AD10" s="153"/>
      <c r="AE10" s="153"/>
      <c r="AF10" s="153"/>
      <c r="AG10" s="153"/>
      <c r="AH10" s="153"/>
      <c r="AI10" s="153"/>
      <c r="AJ10" s="154"/>
    </row>
    <row r="11" spans="1:36" ht="33.75" customHeight="1">
      <c r="A11" s="152" t="s">
        <v>91</v>
      </c>
      <c r="B11" s="153"/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48"/>
      <c r="Q11" s="148"/>
      <c r="R11" s="148"/>
      <c r="S11" s="148"/>
      <c r="T11" s="148"/>
      <c r="U11" s="148"/>
      <c r="V11" s="148"/>
      <c r="W11" s="148"/>
      <c r="X11" s="149"/>
      <c r="Y11" s="137"/>
      <c r="Z11" s="137"/>
      <c r="AA11" s="5" t="s">
        <v>29</v>
      </c>
      <c r="AB11" s="153"/>
      <c r="AC11" s="153"/>
      <c r="AD11" s="153"/>
      <c r="AE11" s="153"/>
      <c r="AF11" s="153"/>
      <c r="AG11" s="153"/>
      <c r="AH11" s="153"/>
      <c r="AI11" s="153"/>
      <c r="AJ11" s="154"/>
    </row>
    <row r="12" spans="1:36" ht="33.75" customHeight="1">
      <c r="A12" s="152" t="s">
        <v>122</v>
      </c>
      <c r="B12" s="153"/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48"/>
      <c r="Q12" s="148"/>
      <c r="R12" s="148"/>
      <c r="S12" s="148"/>
      <c r="T12" s="148"/>
      <c r="U12" s="148"/>
      <c r="V12" s="148"/>
      <c r="W12" s="148"/>
      <c r="X12" s="149"/>
      <c r="Y12" s="137"/>
      <c r="Z12" s="137"/>
      <c r="AA12" s="5" t="s">
        <v>29</v>
      </c>
      <c r="AB12" s="153"/>
      <c r="AC12" s="153"/>
      <c r="AD12" s="153"/>
      <c r="AE12" s="153"/>
      <c r="AF12" s="153"/>
      <c r="AG12" s="153"/>
      <c r="AH12" s="153"/>
      <c r="AI12" s="153"/>
      <c r="AJ12" s="154"/>
    </row>
    <row r="13" spans="1:36" ht="33.75" customHeight="1">
      <c r="A13" s="152" t="s">
        <v>92</v>
      </c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48"/>
      <c r="Q13" s="148"/>
      <c r="R13" s="148"/>
      <c r="S13" s="148"/>
      <c r="T13" s="148"/>
      <c r="U13" s="148"/>
      <c r="V13" s="148"/>
      <c r="W13" s="148"/>
      <c r="X13" s="149"/>
      <c r="Y13" s="137"/>
      <c r="Z13" s="137"/>
      <c r="AA13" s="5" t="s">
        <v>29</v>
      </c>
      <c r="AB13" s="153"/>
      <c r="AC13" s="153"/>
      <c r="AD13" s="153"/>
      <c r="AE13" s="153"/>
      <c r="AF13" s="153"/>
      <c r="AG13" s="153"/>
      <c r="AH13" s="153"/>
      <c r="AI13" s="153"/>
      <c r="AJ13" s="154"/>
    </row>
    <row r="14" spans="1:36" ht="33.75" customHeight="1">
      <c r="A14" s="152" t="s">
        <v>93</v>
      </c>
      <c r="B14" s="153"/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49"/>
      <c r="Y14" s="137"/>
      <c r="Z14" s="137"/>
      <c r="AA14" s="5" t="s">
        <v>29</v>
      </c>
      <c r="AB14" s="153"/>
      <c r="AC14" s="153"/>
      <c r="AD14" s="153"/>
      <c r="AE14" s="153"/>
      <c r="AF14" s="153"/>
      <c r="AG14" s="153"/>
      <c r="AH14" s="153"/>
      <c r="AI14" s="153"/>
      <c r="AJ14" s="154"/>
    </row>
    <row r="15" spans="1:36" ht="33.75" customHeight="1">
      <c r="A15" s="152" t="s">
        <v>94</v>
      </c>
      <c r="B15" s="153"/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49"/>
      <c r="Y15" s="137"/>
      <c r="Z15" s="137"/>
      <c r="AA15" s="5" t="s">
        <v>29</v>
      </c>
      <c r="AB15" s="153"/>
      <c r="AC15" s="153"/>
      <c r="AD15" s="153"/>
      <c r="AE15" s="153"/>
      <c r="AF15" s="153"/>
      <c r="AG15" s="153"/>
      <c r="AH15" s="153"/>
      <c r="AI15" s="153"/>
      <c r="AJ15" s="154"/>
    </row>
    <row r="16" spans="1:36" ht="33.75" customHeight="1">
      <c r="A16" s="141" t="s">
        <v>95</v>
      </c>
      <c r="B16" s="142"/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4"/>
      <c r="Y16" s="145"/>
      <c r="Z16" s="145"/>
      <c r="AA16" s="8" t="s">
        <v>29</v>
      </c>
      <c r="AB16" s="142"/>
      <c r="AC16" s="142"/>
      <c r="AD16" s="142"/>
      <c r="AE16" s="142"/>
      <c r="AF16" s="142"/>
      <c r="AG16" s="142"/>
      <c r="AH16" s="142"/>
      <c r="AI16" s="142"/>
      <c r="AJ16" s="183"/>
    </row>
    <row r="17" spans="1:36" ht="1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</row>
    <row r="18" spans="1:36" ht="15" customHeight="1">
      <c r="A18" s="181" t="s">
        <v>96</v>
      </c>
      <c r="B18" s="181"/>
      <c r="C18" s="181"/>
      <c r="D18" s="181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/>
      <c r="R18" s="181"/>
      <c r="S18" s="181"/>
      <c r="T18" s="181"/>
      <c r="U18" s="181"/>
      <c r="V18" s="181"/>
      <c r="W18" s="181"/>
      <c r="X18" s="181"/>
      <c r="Y18" s="181"/>
      <c r="Z18" s="181"/>
      <c r="AA18" s="181"/>
      <c r="AB18" s="181"/>
      <c r="AC18" s="181"/>
      <c r="AD18" s="181"/>
      <c r="AE18" s="181"/>
      <c r="AF18" s="181"/>
      <c r="AG18" s="181"/>
      <c r="AH18" s="181"/>
      <c r="AI18" s="181"/>
      <c r="AJ18" s="181"/>
    </row>
    <row r="19" spans="1:36" ht="15" customHeight="1">
      <c r="A19" s="181" t="s">
        <v>130</v>
      </c>
      <c r="B19" s="181"/>
      <c r="C19" s="181"/>
      <c r="D19" s="181"/>
      <c r="E19" s="181"/>
      <c r="F19" s="181"/>
      <c r="G19" s="181"/>
      <c r="H19" s="181"/>
      <c r="I19" s="181"/>
      <c r="J19" s="181"/>
      <c r="K19" s="181"/>
      <c r="L19" s="181"/>
      <c r="M19" s="181"/>
      <c r="N19" s="181"/>
      <c r="O19" s="181"/>
      <c r="P19" s="181"/>
      <c r="Q19" s="181"/>
      <c r="R19" s="181"/>
      <c r="S19" s="181"/>
      <c r="T19" s="181"/>
      <c r="U19" s="181"/>
      <c r="V19" s="181"/>
      <c r="W19" s="181"/>
      <c r="X19" s="181"/>
      <c r="Y19" s="181"/>
      <c r="Z19" s="181"/>
      <c r="AA19" s="181"/>
      <c r="AB19" s="181"/>
      <c r="AC19" s="181"/>
      <c r="AD19" s="181"/>
      <c r="AE19" s="181"/>
      <c r="AF19" s="181"/>
      <c r="AG19" s="181"/>
      <c r="AH19" s="181"/>
      <c r="AI19" s="181"/>
      <c r="AJ19" s="181"/>
    </row>
    <row r="20" spans="1:36" ht="15" customHeight="1">
      <c r="A20" s="181" t="s">
        <v>131</v>
      </c>
      <c r="B20" s="181"/>
      <c r="C20" s="181"/>
      <c r="D20" s="181"/>
      <c r="E20" s="181"/>
      <c r="F20" s="181"/>
      <c r="G20" s="181"/>
      <c r="H20" s="181"/>
      <c r="I20" s="181"/>
      <c r="J20" s="181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181"/>
      <c r="W20" s="181"/>
      <c r="X20" s="181"/>
      <c r="Y20" s="181"/>
      <c r="Z20" s="181"/>
      <c r="AA20" s="181"/>
      <c r="AB20" s="181"/>
      <c r="AC20" s="181"/>
      <c r="AD20" s="181"/>
      <c r="AE20" s="181"/>
      <c r="AF20" s="181"/>
      <c r="AG20" s="181"/>
      <c r="AH20" s="181"/>
      <c r="AI20" s="181"/>
      <c r="AJ20" s="181"/>
    </row>
    <row r="21" spans="1:36" ht="1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</row>
    <row r="22" spans="1:36" ht="1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</row>
    <row r="23" spans="1:36" ht="18.75" customHeight="1">
      <c r="A23" s="3"/>
      <c r="B23" s="3"/>
      <c r="C23" s="138"/>
      <c r="D23" s="138"/>
      <c r="E23" s="138"/>
      <c r="F23" s="138" t="str">
        <f>'駅伝（男子）'!F32:H32</f>
        <v>令和　</v>
      </c>
      <c r="G23" s="138"/>
      <c r="H23" s="138"/>
      <c r="I23" s="138" t="s">
        <v>29</v>
      </c>
      <c r="J23" s="138"/>
      <c r="K23" s="138"/>
      <c r="L23" s="138"/>
      <c r="M23" s="138"/>
      <c r="N23" s="138" t="s">
        <v>40</v>
      </c>
      <c r="O23" s="138"/>
      <c r="P23" s="138"/>
      <c r="Q23" s="138"/>
      <c r="R23" s="138"/>
      <c r="S23" s="138" t="s">
        <v>123</v>
      </c>
      <c r="T23" s="182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6" ht="1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1:36" ht="15" customHeight="1">
      <c r="A25" s="3"/>
      <c r="B25" s="3"/>
      <c r="C25" s="136" t="s">
        <v>87</v>
      </c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36"/>
      <c r="AE25" s="136"/>
      <c r="AF25" s="136"/>
      <c r="AG25" s="136"/>
      <c r="AH25" s="136"/>
    </row>
    <row r="26" spans="1:36" ht="1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1:36" ht="33.75" customHeight="1">
      <c r="A27" s="3"/>
      <c r="B27" s="3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138" t="s">
        <v>14</v>
      </c>
      <c r="Q27" s="138"/>
      <c r="R27" s="138"/>
      <c r="S27" s="138"/>
      <c r="T27" s="138"/>
      <c r="U27" s="138"/>
      <c r="V27" s="138"/>
      <c r="W27" s="138">
        <f>'駅伝（男子）'!$F$8</f>
        <v>0</v>
      </c>
      <c r="X27" s="138"/>
      <c r="Y27" s="138"/>
      <c r="Z27" s="138"/>
      <c r="AA27" s="138"/>
      <c r="AB27" s="138"/>
      <c r="AC27" s="138"/>
      <c r="AD27" s="138"/>
      <c r="AE27" s="138"/>
      <c r="AF27" s="138"/>
      <c r="AG27" s="138" t="s">
        <v>42</v>
      </c>
      <c r="AH27" s="138"/>
    </row>
    <row r="28" spans="1:36" ht="1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2"/>
      <c r="Q28" s="2"/>
      <c r="R28" s="2"/>
      <c r="S28" s="2"/>
      <c r="T28" s="2"/>
      <c r="U28" s="2"/>
      <c r="V28" s="2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38"/>
      <c r="AH28" s="138"/>
    </row>
  </sheetData>
  <mergeCells count="75">
    <mergeCell ref="C1:AH1"/>
    <mergeCell ref="C2:AH2"/>
    <mergeCell ref="A4:G5"/>
    <mergeCell ref="H4:AB5"/>
    <mergeCell ref="AC4:AJ5"/>
    <mergeCell ref="A6:G6"/>
    <mergeCell ref="H6:O6"/>
    <mergeCell ref="P6:W6"/>
    <mergeCell ref="X6:AA6"/>
    <mergeCell ref="AB6:AJ6"/>
    <mergeCell ref="A7:G7"/>
    <mergeCell ref="H7:O7"/>
    <mergeCell ref="P7:W7"/>
    <mergeCell ref="X7:Z7"/>
    <mergeCell ref="AB7:AJ7"/>
    <mergeCell ref="A8:G8"/>
    <mergeCell ref="H8:O8"/>
    <mergeCell ref="P8:W8"/>
    <mergeCell ref="X8:Z8"/>
    <mergeCell ref="AB8:AJ8"/>
    <mergeCell ref="A9:G9"/>
    <mergeCell ref="H9:O9"/>
    <mergeCell ref="P9:W9"/>
    <mergeCell ref="X9:Z9"/>
    <mergeCell ref="AB9:AJ9"/>
    <mergeCell ref="A10:G10"/>
    <mergeCell ref="H10:O10"/>
    <mergeCell ref="P10:W10"/>
    <mergeCell ref="X10:Z10"/>
    <mergeCell ref="AB10:AJ10"/>
    <mergeCell ref="A11:G11"/>
    <mergeCell ref="H11:O11"/>
    <mergeCell ref="P11:W11"/>
    <mergeCell ref="X11:Z11"/>
    <mergeCell ref="AB11:AJ11"/>
    <mergeCell ref="A12:G12"/>
    <mergeCell ref="H12:O12"/>
    <mergeCell ref="P12:W12"/>
    <mergeCell ref="X12:Z12"/>
    <mergeCell ref="AB12:AJ12"/>
    <mergeCell ref="A13:G13"/>
    <mergeCell ref="H13:O13"/>
    <mergeCell ref="P13:W13"/>
    <mergeCell ref="X13:Z13"/>
    <mergeCell ref="AB13:AJ13"/>
    <mergeCell ref="A14:G14"/>
    <mergeCell ref="H14:O14"/>
    <mergeCell ref="P14:W14"/>
    <mergeCell ref="X14:Z14"/>
    <mergeCell ref="AB14:AJ14"/>
    <mergeCell ref="A15:G15"/>
    <mergeCell ref="H15:O15"/>
    <mergeCell ref="X15:Z15"/>
    <mergeCell ref="AB15:AJ15"/>
    <mergeCell ref="A16:G16"/>
    <mergeCell ref="H16:O16"/>
    <mergeCell ref="P16:W16"/>
    <mergeCell ref="X16:Z16"/>
    <mergeCell ref="AB16:AJ16"/>
    <mergeCell ref="P15:W15"/>
    <mergeCell ref="AG28:AH28"/>
    <mergeCell ref="A18:AJ18"/>
    <mergeCell ref="A19:AJ19"/>
    <mergeCell ref="A20:AJ20"/>
    <mergeCell ref="C23:E23"/>
    <mergeCell ref="F23:H23"/>
    <mergeCell ref="P23:R23"/>
    <mergeCell ref="S23:T23"/>
    <mergeCell ref="C25:AH25"/>
    <mergeCell ref="P27:V27"/>
    <mergeCell ref="W27:AF27"/>
    <mergeCell ref="AG27:AH27"/>
    <mergeCell ref="I23:J23"/>
    <mergeCell ref="K23:M23"/>
    <mergeCell ref="N23:O23"/>
  </mergeCells>
  <phoneticPr fontId="31"/>
  <printOptions horizontalCentered="1"/>
  <pageMargins left="0.39370078740157483" right="0.39370078740157483" top="0.39370078740157483" bottom="0.39370078740157483" header="0.19685039370078741" footer="0.19685039370078741"/>
  <pageSetup paperSize="9" firstPageNumber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49"/>
  <sheetViews>
    <sheetView zoomScale="236" zoomScaleNormal="100" zoomScaleSheetLayoutView="80" workbookViewId="0">
      <selection activeCell="BD16" sqref="BD16"/>
    </sheetView>
  </sheetViews>
  <sheetFormatPr baseColWidth="10" defaultColWidth="2.5" defaultRowHeight="15" customHeight="1"/>
  <cols>
    <col min="1" max="36" width="2.33203125" style="1" customWidth="1"/>
    <col min="37" max="37" width="2.5" style="1" bestFit="1"/>
    <col min="38" max="16384" width="2.5" style="1"/>
  </cols>
  <sheetData>
    <row r="1" spans="1:36" ht="22.5" customHeight="1">
      <c r="C1" s="164" t="s">
        <v>6</v>
      </c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164"/>
    </row>
    <row r="2" spans="1:36" ht="22.5" customHeight="1">
      <c r="C2" s="165" t="s">
        <v>97</v>
      </c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5"/>
      <c r="AF2" s="165"/>
      <c r="AG2" s="165"/>
      <c r="AH2" s="165"/>
    </row>
    <row r="3" spans="1:36" ht="1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spans="1:36" ht="18.75" customHeight="1">
      <c r="A4" s="167" t="s">
        <v>23</v>
      </c>
      <c r="B4" s="168"/>
      <c r="C4" s="168"/>
      <c r="D4" s="168"/>
      <c r="E4" s="168"/>
      <c r="F4" s="168"/>
      <c r="G4" s="168"/>
      <c r="H4" s="171">
        <f>'駅伝（女子）'!Q4</f>
        <v>0</v>
      </c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71"/>
      <c r="AC4" s="169" t="s">
        <v>4</v>
      </c>
      <c r="AD4" s="169"/>
      <c r="AE4" s="169"/>
      <c r="AF4" s="169"/>
      <c r="AG4" s="169"/>
      <c r="AH4" s="169"/>
      <c r="AI4" s="169"/>
      <c r="AJ4" s="170"/>
    </row>
    <row r="5" spans="1:36" ht="18.75" customHeight="1">
      <c r="A5" s="152"/>
      <c r="B5" s="153"/>
      <c r="C5" s="153"/>
      <c r="D5" s="153"/>
      <c r="E5" s="153"/>
      <c r="F5" s="153"/>
      <c r="G5" s="153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36"/>
      <c r="AD5" s="136"/>
      <c r="AE5" s="136"/>
      <c r="AF5" s="136"/>
      <c r="AG5" s="136"/>
      <c r="AH5" s="136"/>
      <c r="AI5" s="136"/>
      <c r="AJ5" s="185"/>
    </row>
    <row r="6" spans="1:36" ht="33.75" customHeight="1">
      <c r="A6" s="152" t="s">
        <v>83</v>
      </c>
      <c r="B6" s="153"/>
      <c r="C6" s="153"/>
      <c r="D6" s="153"/>
      <c r="E6" s="153"/>
      <c r="F6" s="153"/>
      <c r="G6" s="153"/>
      <c r="H6" s="153" t="s">
        <v>84</v>
      </c>
      <c r="I6" s="153"/>
      <c r="J6" s="153"/>
      <c r="K6" s="153"/>
      <c r="L6" s="153"/>
      <c r="M6" s="153"/>
      <c r="N6" s="153"/>
      <c r="O6" s="153"/>
      <c r="P6" s="153" t="s">
        <v>25</v>
      </c>
      <c r="Q6" s="153"/>
      <c r="R6" s="153"/>
      <c r="S6" s="153"/>
      <c r="T6" s="153"/>
      <c r="U6" s="153"/>
      <c r="V6" s="153"/>
      <c r="W6" s="153"/>
      <c r="X6" s="153" t="s">
        <v>85</v>
      </c>
      <c r="Y6" s="153"/>
      <c r="Z6" s="153"/>
      <c r="AA6" s="153"/>
      <c r="AB6" s="153" t="s">
        <v>86</v>
      </c>
      <c r="AC6" s="153"/>
      <c r="AD6" s="153"/>
      <c r="AE6" s="153"/>
      <c r="AF6" s="153"/>
      <c r="AG6" s="153"/>
      <c r="AH6" s="153"/>
      <c r="AI6" s="153"/>
      <c r="AJ6" s="154"/>
    </row>
    <row r="7" spans="1:36" ht="33.75" customHeight="1">
      <c r="A7" s="152" t="s">
        <v>98</v>
      </c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49"/>
      <c r="Y7" s="137"/>
      <c r="Z7" s="137"/>
      <c r="AA7" s="5" t="s">
        <v>29</v>
      </c>
      <c r="AB7" s="153"/>
      <c r="AC7" s="153"/>
      <c r="AD7" s="153"/>
      <c r="AE7" s="153"/>
      <c r="AF7" s="153"/>
      <c r="AG7" s="153"/>
      <c r="AH7" s="153"/>
      <c r="AI7" s="153"/>
      <c r="AJ7" s="154"/>
    </row>
    <row r="8" spans="1:36" ht="33.75" customHeight="1">
      <c r="A8" s="152" t="s">
        <v>100</v>
      </c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49"/>
      <c r="Y8" s="137"/>
      <c r="Z8" s="137"/>
      <c r="AA8" s="5" t="s">
        <v>29</v>
      </c>
      <c r="AB8" s="153"/>
      <c r="AC8" s="153"/>
      <c r="AD8" s="153"/>
      <c r="AE8" s="153"/>
      <c r="AF8" s="153"/>
      <c r="AG8" s="153"/>
      <c r="AH8" s="153"/>
      <c r="AI8" s="153"/>
      <c r="AJ8" s="154"/>
    </row>
    <row r="9" spans="1:36" ht="33.75" customHeight="1">
      <c r="A9" s="152" t="s">
        <v>81</v>
      </c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49"/>
      <c r="Y9" s="137"/>
      <c r="Z9" s="137"/>
      <c r="AA9" s="5" t="s">
        <v>29</v>
      </c>
      <c r="AB9" s="153"/>
      <c r="AC9" s="153"/>
      <c r="AD9" s="153"/>
      <c r="AE9" s="153"/>
      <c r="AF9" s="153"/>
      <c r="AG9" s="153"/>
      <c r="AH9" s="153"/>
      <c r="AI9" s="153"/>
      <c r="AJ9" s="154"/>
    </row>
    <row r="10" spans="1:36" ht="33.75" customHeight="1">
      <c r="A10" s="152" t="s">
        <v>101</v>
      </c>
      <c r="B10" s="153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49"/>
      <c r="Y10" s="137"/>
      <c r="Z10" s="137"/>
      <c r="AA10" s="5" t="s">
        <v>29</v>
      </c>
      <c r="AB10" s="153"/>
      <c r="AC10" s="153"/>
      <c r="AD10" s="153"/>
      <c r="AE10" s="153"/>
      <c r="AF10" s="153"/>
      <c r="AG10" s="153"/>
      <c r="AH10" s="153"/>
      <c r="AI10" s="153"/>
      <c r="AJ10" s="154"/>
    </row>
    <row r="11" spans="1:36" ht="33.75" customHeight="1">
      <c r="A11" s="152" t="s">
        <v>91</v>
      </c>
      <c r="B11" s="153"/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49"/>
      <c r="Y11" s="137"/>
      <c r="Z11" s="137"/>
      <c r="AA11" s="5" t="s">
        <v>29</v>
      </c>
      <c r="AB11" s="153"/>
      <c r="AC11" s="153"/>
      <c r="AD11" s="153"/>
      <c r="AE11" s="153"/>
      <c r="AF11" s="153"/>
      <c r="AG11" s="153"/>
      <c r="AH11" s="153"/>
      <c r="AI11" s="153"/>
      <c r="AJ11" s="154"/>
    </row>
    <row r="12" spans="1:36" ht="33.75" customHeight="1">
      <c r="A12" s="152" t="s">
        <v>92</v>
      </c>
      <c r="B12" s="153"/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49"/>
      <c r="Y12" s="137"/>
      <c r="Z12" s="137"/>
      <c r="AA12" s="5" t="s">
        <v>29</v>
      </c>
      <c r="AB12" s="153"/>
      <c r="AC12" s="153"/>
      <c r="AD12" s="153"/>
      <c r="AE12" s="153"/>
      <c r="AF12" s="153"/>
      <c r="AG12" s="153"/>
      <c r="AH12" s="153"/>
      <c r="AI12" s="153"/>
      <c r="AJ12" s="154"/>
    </row>
    <row r="13" spans="1:36" ht="33.75" customHeight="1">
      <c r="A13" s="152" t="s">
        <v>93</v>
      </c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49"/>
      <c r="Y13" s="137"/>
      <c r="Z13" s="137"/>
      <c r="AA13" s="5" t="s">
        <v>29</v>
      </c>
      <c r="AB13" s="153"/>
      <c r="AC13" s="153"/>
      <c r="AD13" s="153"/>
      <c r="AE13" s="153"/>
      <c r="AF13" s="153"/>
      <c r="AG13" s="153"/>
      <c r="AH13" s="153"/>
      <c r="AI13" s="153"/>
      <c r="AJ13" s="154"/>
    </row>
    <row r="14" spans="1:36" ht="33.75" customHeight="1">
      <c r="A14" s="141" t="s">
        <v>94</v>
      </c>
      <c r="B14" s="142"/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4"/>
      <c r="Y14" s="145"/>
      <c r="Z14" s="145"/>
      <c r="AA14" s="8" t="s">
        <v>29</v>
      </c>
      <c r="AB14" s="142"/>
      <c r="AC14" s="142"/>
      <c r="AD14" s="142"/>
      <c r="AE14" s="142"/>
      <c r="AF14" s="142"/>
      <c r="AG14" s="142"/>
      <c r="AH14" s="142"/>
      <c r="AI14" s="142"/>
      <c r="AJ14" s="183"/>
    </row>
    <row r="15" spans="1:36" ht="1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</row>
    <row r="16" spans="1:36" ht="15" customHeight="1">
      <c r="A16" s="181" t="s">
        <v>96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  <c r="AC16" s="181"/>
      <c r="AD16" s="181"/>
      <c r="AE16" s="181"/>
      <c r="AF16" s="181"/>
      <c r="AG16" s="181"/>
      <c r="AH16" s="181"/>
      <c r="AI16" s="181"/>
      <c r="AJ16" s="181"/>
    </row>
    <row r="17" spans="1:36" ht="15" customHeight="1">
      <c r="A17" s="181" t="str">
        <f>'駅伝出走者（男子）'!$A$19</f>
        <v>※　９月３０日（水）監督会議（１４：００～）受付の際に提出すること。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  <c r="AD17" s="181"/>
      <c r="AE17" s="181"/>
      <c r="AF17" s="181"/>
      <c r="AG17" s="181"/>
      <c r="AH17" s="181"/>
      <c r="AI17" s="181"/>
      <c r="AJ17" s="181"/>
    </row>
    <row r="18" spans="1:36" ht="15" customHeight="1">
      <c r="A18" s="181" t="str">
        <f>'駅伝出走者（男子）'!$A$20</f>
        <v>※　予備日の実施の場合は，１０月１日（木）に監督会を変更する。</v>
      </c>
      <c r="B18" s="181"/>
      <c r="C18" s="181"/>
      <c r="D18" s="181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/>
      <c r="R18" s="181"/>
      <c r="S18" s="181"/>
      <c r="T18" s="181"/>
      <c r="U18" s="181"/>
      <c r="V18" s="181"/>
      <c r="W18" s="181"/>
      <c r="X18" s="181"/>
      <c r="Y18" s="181"/>
      <c r="Z18" s="181"/>
      <c r="AA18" s="181"/>
      <c r="AB18" s="181"/>
      <c r="AC18" s="181"/>
      <c r="AD18" s="181"/>
      <c r="AE18" s="181"/>
      <c r="AF18" s="181"/>
      <c r="AG18" s="181"/>
      <c r="AH18" s="181"/>
      <c r="AI18" s="181"/>
      <c r="AJ18" s="181"/>
    </row>
    <row r="19" spans="1:36" ht="1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</row>
    <row r="20" spans="1:36" ht="1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</row>
    <row r="21" spans="1:36" ht="18.75" customHeight="1">
      <c r="A21" s="3"/>
      <c r="B21" s="3"/>
      <c r="C21" s="138"/>
      <c r="D21" s="138"/>
      <c r="E21" s="138"/>
      <c r="F21" s="138" t="str">
        <f>'駅伝（男子）'!F32:H32</f>
        <v>令和　</v>
      </c>
      <c r="G21" s="138"/>
      <c r="H21" s="138"/>
      <c r="I21" s="138" t="s">
        <v>29</v>
      </c>
      <c r="J21" s="138"/>
      <c r="K21" s="138"/>
      <c r="L21" s="138"/>
      <c r="M21" s="138"/>
      <c r="N21" s="138" t="s">
        <v>40</v>
      </c>
      <c r="O21" s="138"/>
      <c r="P21" s="138"/>
      <c r="Q21" s="182"/>
      <c r="R21" s="182"/>
      <c r="S21" s="138" t="s">
        <v>123</v>
      </c>
      <c r="T21" s="182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</row>
    <row r="22" spans="1:36" ht="1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6" ht="15" customHeight="1">
      <c r="A23" s="3"/>
      <c r="B23" s="3"/>
      <c r="C23" s="136" t="s">
        <v>87</v>
      </c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</row>
    <row r="24" spans="1:36" ht="1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1:36" ht="33.75" customHeight="1">
      <c r="A25" s="3"/>
      <c r="B25" s="3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138" t="s">
        <v>14</v>
      </c>
      <c r="Q25" s="138"/>
      <c r="R25" s="138"/>
      <c r="S25" s="138"/>
      <c r="T25" s="138"/>
      <c r="U25" s="138">
        <f>'駅伝（女子）'!$F$8</f>
        <v>0</v>
      </c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  <c r="AF25" s="138"/>
      <c r="AG25" s="138" t="s">
        <v>42</v>
      </c>
      <c r="AH25" s="138"/>
    </row>
    <row r="26" spans="1:36" ht="1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</row>
    <row r="27" spans="1:36" ht="1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</row>
    <row r="28" spans="1:36" ht="1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</row>
    <row r="29" spans="1:36" ht="1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</row>
    <row r="30" spans="1:36" ht="1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</row>
    <row r="31" spans="1:36" ht="1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</row>
    <row r="32" spans="1:36" ht="1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</row>
    <row r="33" spans="1:36" ht="1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</row>
    <row r="34" spans="1:36" ht="1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</row>
    <row r="35" spans="1:36" ht="1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</row>
    <row r="36" spans="1:36" ht="1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</row>
    <row r="37" spans="1:36" ht="1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</row>
    <row r="38" spans="1:36" ht="1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</row>
    <row r="39" spans="1:36" ht="1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</row>
    <row r="40" spans="1:36" ht="1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</row>
    <row r="41" spans="1:36" ht="1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</row>
    <row r="42" spans="1:36" ht="1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</row>
    <row r="43" spans="1:36" ht="1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</row>
    <row r="44" spans="1:36" ht="1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</row>
    <row r="45" spans="1:36" ht="1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</row>
    <row r="46" spans="1:36" ht="15" customHeight="1"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</row>
    <row r="47" spans="1:36" ht="15" customHeight="1">
      <c r="A47" s="3"/>
      <c r="B47" s="3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1:36" ht="15" customHeight="1">
      <c r="A48" s="3"/>
      <c r="B48" s="3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</row>
    <row r="49" spans="1:34" ht="1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</sheetData>
  <mergeCells count="64">
    <mergeCell ref="C1:AH1"/>
    <mergeCell ref="C2:AH2"/>
    <mergeCell ref="A4:G5"/>
    <mergeCell ref="H4:AB5"/>
    <mergeCell ref="AC4:AJ5"/>
    <mergeCell ref="A6:G6"/>
    <mergeCell ref="H6:O6"/>
    <mergeCell ref="P6:W6"/>
    <mergeCell ref="X6:AA6"/>
    <mergeCell ref="AB6:AJ6"/>
    <mergeCell ref="A7:G7"/>
    <mergeCell ref="H7:O7"/>
    <mergeCell ref="P7:W7"/>
    <mergeCell ref="X7:Z7"/>
    <mergeCell ref="AB7:AJ7"/>
    <mergeCell ref="A8:G8"/>
    <mergeCell ref="H8:O8"/>
    <mergeCell ref="P8:W8"/>
    <mergeCell ref="X8:Z8"/>
    <mergeCell ref="AB8:AJ8"/>
    <mergeCell ref="A9:G9"/>
    <mergeCell ref="H9:O9"/>
    <mergeCell ref="P9:W9"/>
    <mergeCell ref="X9:Z9"/>
    <mergeCell ref="AB9:AJ9"/>
    <mergeCell ref="A10:G10"/>
    <mergeCell ref="H10:O10"/>
    <mergeCell ref="P10:W10"/>
    <mergeCell ref="X10:Z10"/>
    <mergeCell ref="AB10:AJ10"/>
    <mergeCell ref="A11:G11"/>
    <mergeCell ref="H11:O11"/>
    <mergeCell ref="P11:W11"/>
    <mergeCell ref="X11:Z11"/>
    <mergeCell ref="AB11:AJ11"/>
    <mergeCell ref="A12:G12"/>
    <mergeCell ref="H12:O12"/>
    <mergeCell ref="P12:W12"/>
    <mergeCell ref="X12:Z12"/>
    <mergeCell ref="AB12:AJ12"/>
    <mergeCell ref="X13:Z13"/>
    <mergeCell ref="AB13:AJ13"/>
    <mergeCell ref="A14:G14"/>
    <mergeCell ref="H14:O14"/>
    <mergeCell ref="P14:W14"/>
    <mergeCell ref="X14:Z14"/>
    <mergeCell ref="AB14:AJ14"/>
    <mergeCell ref="A13:G13"/>
    <mergeCell ref="H13:O13"/>
    <mergeCell ref="P13:W13"/>
    <mergeCell ref="P21:R21"/>
    <mergeCell ref="S21:T21"/>
    <mergeCell ref="C23:AH23"/>
    <mergeCell ref="P25:T25"/>
    <mergeCell ref="U25:AF25"/>
    <mergeCell ref="AG25:AH25"/>
    <mergeCell ref="A16:AJ16"/>
    <mergeCell ref="A17:AJ17"/>
    <mergeCell ref="A18:AJ18"/>
    <mergeCell ref="C21:E21"/>
    <mergeCell ref="F21:H21"/>
    <mergeCell ref="I21:J21"/>
    <mergeCell ref="K21:M21"/>
    <mergeCell ref="N21:O21"/>
  </mergeCells>
  <phoneticPr fontId="31"/>
  <pageMargins left="0.39370078740157483" right="0.39370078740157483" top="0.39370078740157483" bottom="0.39370078740157483" header="0.19685039370078741" footer="0.19685039370078741"/>
  <pageSetup paperSize="9" firstPageNumber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51"/>
  <sheetViews>
    <sheetView zoomScale="105" zoomScaleNormal="105" zoomScaleSheetLayoutView="80" workbookViewId="0">
      <selection activeCell="G28" sqref="G28"/>
    </sheetView>
  </sheetViews>
  <sheetFormatPr baseColWidth="10" defaultColWidth="2.5" defaultRowHeight="15" customHeight="1"/>
  <cols>
    <col min="1" max="8" width="4.6640625" style="1" customWidth="1"/>
    <col min="9" max="9" width="2.6640625" style="1" customWidth="1"/>
    <col min="10" max="10" width="1.6640625" style="1" customWidth="1"/>
    <col min="11" max="11" width="2.33203125" style="1" customWidth="1"/>
    <col min="12" max="19" width="4.6640625" style="1" customWidth="1"/>
    <col min="20" max="22" width="2.6640625" style="1" customWidth="1"/>
    <col min="23" max="25" width="2.5" style="1" bestFit="1" customWidth="1"/>
    <col min="26" max="26" width="2.33203125" style="1" customWidth="1"/>
    <col min="27" max="27" width="2.5" style="1" bestFit="1"/>
    <col min="28" max="16384" width="2.5" style="1"/>
  </cols>
  <sheetData>
    <row r="1" spans="1:22" ht="22.5" customHeight="1">
      <c r="C1" s="164" t="s">
        <v>102</v>
      </c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</row>
    <row r="2" spans="1:22" ht="22.5" customHeight="1">
      <c r="C2" s="164" t="s">
        <v>103</v>
      </c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</row>
    <row r="3" spans="1:22" ht="15" customHeight="1">
      <c r="A3" s="2"/>
      <c r="B3" s="2"/>
      <c r="C3" s="2"/>
      <c r="D3" s="2"/>
      <c r="E3" s="2"/>
      <c r="F3" s="2"/>
      <c r="G3" s="2"/>
      <c r="H3" s="2" t="s">
        <v>104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2" ht="1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2" ht="30" customHeight="1">
      <c r="A5" s="2"/>
      <c r="B5" s="2"/>
      <c r="C5" s="2"/>
      <c r="D5" s="2"/>
      <c r="E5" s="2"/>
      <c r="F5" s="2"/>
      <c r="G5" s="127" t="s">
        <v>105</v>
      </c>
      <c r="H5" s="128"/>
      <c r="I5" s="194"/>
      <c r="J5" s="194"/>
      <c r="K5" s="194"/>
      <c r="L5" s="194"/>
      <c r="M5" s="194"/>
      <c r="N5" s="194"/>
      <c r="O5" s="194"/>
      <c r="P5" s="128" t="s">
        <v>107</v>
      </c>
      <c r="Q5" s="128"/>
      <c r="R5" s="128"/>
      <c r="S5" s="129"/>
      <c r="T5" s="2"/>
      <c r="U5" s="2"/>
    </row>
    <row r="6" spans="1:22" ht="30" customHeight="1" thickBot="1">
      <c r="A6" s="2"/>
      <c r="B6" s="2"/>
      <c r="C6" s="2"/>
      <c r="D6" s="2"/>
      <c r="E6" s="2"/>
      <c r="F6" s="2"/>
      <c r="G6" s="130" t="s">
        <v>14</v>
      </c>
      <c r="H6" s="131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95"/>
      <c r="T6" s="2"/>
      <c r="U6" s="2"/>
    </row>
    <row r="7" spans="1:22" ht="1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2" ht="15" customHeight="1" thickBo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2" ht="22.5" customHeight="1">
      <c r="A9" s="196" t="s">
        <v>25</v>
      </c>
      <c r="B9" s="197"/>
      <c r="C9" s="197"/>
      <c r="D9" s="197"/>
      <c r="E9" s="197"/>
      <c r="F9" s="197"/>
      <c r="G9" s="197"/>
      <c r="H9" s="197"/>
      <c r="I9" s="168" t="s">
        <v>26</v>
      </c>
      <c r="J9" s="168"/>
      <c r="K9" s="168"/>
      <c r="L9" s="198" t="s">
        <v>25</v>
      </c>
      <c r="M9" s="198"/>
      <c r="N9" s="198"/>
      <c r="O9" s="198"/>
      <c r="P9" s="198"/>
      <c r="Q9" s="198"/>
      <c r="R9" s="198"/>
      <c r="S9" s="198"/>
      <c r="T9" s="168" t="s">
        <v>26</v>
      </c>
      <c r="U9" s="168"/>
      <c r="V9" s="168"/>
    </row>
    <row r="10" spans="1:22" ht="30" customHeight="1">
      <c r="A10" s="192" t="s">
        <v>108</v>
      </c>
      <c r="B10" s="193"/>
      <c r="C10" s="193"/>
      <c r="D10" s="193"/>
      <c r="E10" s="193"/>
      <c r="F10" s="193"/>
      <c r="G10" s="193"/>
      <c r="H10" s="193"/>
      <c r="I10" s="153"/>
      <c r="J10" s="153"/>
      <c r="K10" s="153"/>
      <c r="L10" s="151" t="s">
        <v>109</v>
      </c>
      <c r="M10" s="151"/>
      <c r="N10" s="151"/>
      <c r="O10" s="151"/>
      <c r="P10" s="151"/>
      <c r="Q10" s="151"/>
      <c r="R10" s="151"/>
      <c r="S10" s="151"/>
      <c r="T10" s="153"/>
      <c r="U10" s="153"/>
      <c r="V10" s="153"/>
    </row>
    <row r="11" spans="1:22" ht="22.5" customHeight="1">
      <c r="A11" s="186"/>
      <c r="B11" s="187"/>
      <c r="C11" s="187"/>
      <c r="D11" s="187"/>
      <c r="E11" s="187"/>
      <c r="F11" s="187"/>
      <c r="G11" s="187"/>
      <c r="H11" s="187"/>
      <c r="I11" s="153"/>
      <c r="J11" s="153"/>
      <c r="K11" s="153"/>
      <c r="L11" s="188"/>
      <c r="M11" s="188"/>
      <c r="N11" s="188"/>
      <c r="O11" s="188"/>
      <c r="P11" s="188"/>
      <c r="Q11" s="188"/>
      <c r="R11" s="188"/>
      <c r="S11" s="188"/>
      <c r="T11" s="153"/>
      <c r="U11" s="153"/>
      <c r="V11" s="153"/>
    </row>
    <row r="12" spans="1:22" ht="30" customHeight="1">
      <c r="A12" s="192"/>
      <c r="B12" s="193"/>
      <c r="C12" s="193"/>
      <c r="D12" s="193"/>
      <c r="E12" s="193"/>
      <c r="F12" s="193"/>
      <c r="G12" s="193"/>
      <c r="H12" s="193"/>
      <c r="I12" s="153"/>
      <c r="J12" s="153"/>
      <c r="K12" s="153"/>
      <c r="L12" s="151"/>
      <c r="M12" s="151"/>
      <c r="N12" s="151"/>
      <c r="O12" s="151"/>
      <c r="P12" s="151"/>
      <c r="Q12" s="151"/>
      <c r="R12" s="151"/>
      <c r="S12" s="151"/>
      <c r="T12" s="153"/>
      <c r="U12" s="153"/>
      <c r="V12" s="153"/>
    </row>
    <row r="13" spans="1:22" ht="22.5" customHeight="1">
      <c r="A13" s="186"/>
      <c r="B13" s="187"/>
      <c r="C13" s="187"/>
      <c r="D13" s="187"/>
      <c r="E13" s="187"/>
      <c r="F13" s="187"/>
      <c r="G13" s="187"/>
      <c r="H13" s="187"/>
      <c r="I13" s="153"/>
      <c r="J13" s="153"/>
      <c r="K13" s="153"/>
      <c r="L13" s="188"/>
      <c r="M13" s="188"/>
      <c r="N13" s="188"/>
      <c r="O13" s="188"/>
      <c r="P13" s="188"/>
      <c r="Q13" s="188"/>
      <c r="R13" s="188"/>
      <c r="S13" s="188"/>
      <c r="T13" s="153"/>
      <c r="U13" s="153"/>
      <c r="V13" s="153"/>
    </row>
    <row r="14" spans="1:22" ht="30" customHeight="1">
      <c r="A14" s="192"/>
      <c r="B14" s="193"/>
      <c r="C14" s="193"/>
      <c r="D14" s="193"/>
      <c r="E14" s="193"/>
      <c r="F14" s="193"/>
      <c r="G14" s="193"/>
      <c r="H14" s="193"/>
      <c r="I14" s="153"/>
      <c r="J14" s="153"/>
      <c r="K14" s="153"/>
      <c r="L14" s="151"/>
      <c r="M14" s="151"/>
      <c r="N14" s="151"/>
      <c r="O14" s="151"/>
      <c r="P14" s="151"/>
      <c r="Q14" s="151"/>
      <c r="R14" s="151"/>
      <c r="S14" s="151"/>
      <c r="T14" s="153"/>
      <c r="U14" s="153"/>
      <c r="V14" s="153"/>
    </row>
    <row r="15" spans="1:22" ht="22.5" customHeight="1">
      <c r="A15" s="186"/>
      <c r="B15" s="187"/>
      <c r="C15" s="187"/>
      <c r="D15" s="187"/>
      <c r="E15" s="187"/>
      <c r="F15" s="187"/>
      <c r="G15" s="187"/>
      <c r="H15" s="187"/>
      <c r="I15" s="153"/>
      <c r="J15" s="153"/>
      <c r="K15" s="153"/>
      <c r="L15" s="188"/>
      <c r="M15" s="188"/>
      <c r="N15" s="188"/>
      <c r="O15" s="188"/>
      <c r="P15" s="188"/>
      <c r="Q15" s="188"/>
      <c r="R15" s="188"/>
      <c r="S15" s="188"/>
      <c r="T15" s="153"/>
      <c r="U15" s="153"/>
      <c r="V15" s="153"/>
    </row>
    <row r="16" spans="1:22" ht="30" customHeight="1">
      <c r="A16" s="192"/>
      <c r="B16" s="193"/>
      <c r="C16" s="193"/>
      <c r="D16" s="193"/>
      <c r="E16" s="193"/>
      <c r="F16" s="193"/>
      <c r="G16" s="193"/>
      <c r="H16" s="193"/>
      <c r="I16" s="153"/>
      <c r="J16" s="153"/>
      <c r="K16" s="153"/>
      <c r="L16" s="151"/>
      <c r="M16" s="151"/>
      <c r="N16" s="151"/>
      <c r="O16" s="151"/>
      <c r="P16" s="151"/>
      <c r="Q16" s="151"/>
      <c r="R16" s="151"/>
      <c r="S16" s="151"/>
      <c r="T16" s="153"/>
      <c r="U16" s="153"/>
      <c r="V16" s="153"/>
    </row>
    <row r="17" spans="1:22" ht="22.5" customHeight="1">
      <c r="A17" s="186"/>
      <c r="B17" s="187"/>
      <c r="C17" s="187"/>
      <c r="D17" s="187"/>
      <c r="E17" s="187"/>
      <c r="F17" s="187"/>
      <c r="G17" s="187"/>
      <c r="H17" s="187"/>
      <c r="I17" s="153"/>
      <c r="J17" s="153"/>
      <c r="K17" s="153"/>
      <c r="L17" s="188"/>
      <c r="M17" s="188"/>
      <c r="N17" s="188"/>
      <c r="O17" s="188"/>
      <c r="P17" s="188"/>
      <c r="Q17" s="188"/>
      <c r="R17" s="188"/>
      <c r="S17" s="188"/>
      <c r="T17" s="153"/>
      <c r="U17" s="153"/>
      <c r="V17" s="153"/>
    </row>
    <row r="18" spans="1:22" ht="30" customHeight="1">
      <c r="A18" s="192"/>
      <c r="B18" s="193"/>
      <c r="C18" s="193"/>
      <c r="D18" s="193"/>
      <c r="E18" s="193"/>
      <c r="F18" s="193"/>
      <c r="G18" s="193"/>
      <c r="H18" s="193"/>
      <c r="I18" s="153"/>
      <c r="J18" s="153"/>
      <c r="K18" s="153"/>
      <c r="L18" s="151"/>
      <c r="M18" s="151"/>
      <c r="N18" s="151"/>
      <c r="O18" s="151"/>
      <c r="P18" s="151"/>
      <c r="Q18" s="151"/>
      <c r="R18" s="151"/>
      <c r="S18" s="151"/>
      <c r="T18" s="153"/>
      <c r="U18" s="153"/>
      <c r="V18" s="153"/>
    </row>
    <row r="19" spans="1:22" ht="22.5" customHeight="1">
      <c r="A19" s="186"/>
      <c r="B19" s="187"/>
      <c r="C19" s="187"/>
      <c r="D19" s="187"/>
      <c r="E19" s="187"/>
      <c r="F19" s="187"/>
      <c r="G19" s="187"/>
      <c r="H19" s="187"/>
      <c r="I19" s="153"/>
      <c r="J19" s="153"/>
      <c r="K19" s="153"/>
      <c r="L19" s="188"/>
      <c r="M19" s="188"/>
      <c r="N19" s="188"/>
      <c r="O19" s="188"/>
      <c r="P19" s="188"/>
      <c r="Q19" s="188"/>
      <c r="R19" s="188"/>
      <c r="S19" s="188"/>
      <c r="T19" s="153"/>
      <c r="U19" s="153"/>
      <c r="V19" s="153"/>
    </row>
    <row r="20" spans="1:22" ht="30" customHeight="1">
      <c r="A20" s="189"/>
      <c r="B20" s="190"/>
      <c r="C20" s="190"/>
      <c r="D20" s="190"/>
      <c r="E20" s="190"/>
      <c r="F20" s="190"/>
      <c r="G20" s="190"/>
      <c r="H20" s="190"/>
      <c r="I20" s="142"/>
      <c r="J20" s="142"/>
      <c r="K20" s="142"/>
      <c r="L20" s="191"/>
      <c r="M20" s="191"/>
      <c r="N20" s="191"/>
      <c r="O20" s="191"/>
      <c r="P20" s="191"/>
      <c r="Q20" s="191"/>
      <c r="R20" s="191"/>
      <c r="S20" s="191"/>
      <c r="T20" s="142"/>
      <c r="U20" s="142"/>
      <c r="V20" s="142"/>
    </row>
    <row r="21" spans="1:22" ht="1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2" ht="15" customHeight="1">
      <c r="A22" s="2" t="s">
        <v>110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>
      <c r="A23" s="2" t="s">
        <v>111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>
      <c r="A24" s="2" t="s">
        <v>124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5" customHeight="1">
      <c r="A25" s="2" t="s">
        <v>61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2" ht="1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2" ht="1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2" ht="1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2" ht="1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2" ht="1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2" ht="1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2" ht="1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2" ht="1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2" ht="1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2" ht="1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2" ht="1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2" ht="1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2" ht="1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2" ht="1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2" ht="1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2" ht="1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2" ht="1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2" ht="1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2" ht="1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2" ht="1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2" ht="15" customHeight="1"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</row>
    <row r="49" spans="1:21" ht="15" customHeight="1">
      <c r="A49" s="3"/>
      <c r="B49" s="3"/>
      <c r="C49" s="2"/>
      <c r="D49" s="2"/>
      <c r="E49" s="2"/>
      <c r="F49" s="2"/>
      <c r="G49" s="2"/>
      <c r="H49" s="2"/>
      <c r="I49" s="2"/>
      <c r="J49" s="2"/>
      <c r="K49" s="2"/>
      <c r="L49" s="3"/>
      <c r="M49" s="3"/>
      <c r="N49" s="3"/>
      <c r="O49" s="3"/>
      <c r="P49" s="3"/>
      <c r="Q49" s="3"/>
      <c r="R49" s="3"/>
      <c r="S49" s="3"/>
      <c r="T49" s="3"/>
      <c r="U49" s="3"/>
    </row>
    <row r="50" spans="1:21" ht="15" customHeight="1">
      <c r="A50" s="3"/>
      <c r="B50" s="3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ht="15" customHeight="1">
      <c r="A51" s="3"/>
      <c r="B51" s="3"/>
      <c r="C51" s="3"/>
      <c r="D51" s="3"/>
      <c r="E51" s="3"/>
      <c r="F51" s="3"/>
      <c r="G51" s="3"/>
      <c r="H51" s="3"/>
      <c r="I51" s="3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</sheetData>
  <mergeCells count="40">
    <mergeCell ref="C1:U1"/>
    <mergeCell ref="C2:U2"/>
    <mergeCell ref="I5:O5"/>
    <mergeCell ref="I6:S6"/>
    <mergeCell ref="A9:H9"/>
    <mergeCell ref="I9:K10"/>
    <mergeCell ref="L9:S9"/>
    <mergeCell ref="T9:V10"/>
    <mergeCell ref="A10:H10"/>
    <mergeCell ref="L10:S10"/>
    <mergeCell ref="A11:H11"/>
    <mergeCell ref="I11:K12"/>
    <mergeCell ref="L11:S11"/>
    <mergeCell ref="T11:V12"/>
    <mergeCell ref="A12:H12"/>
    <mergeCell ref="L12:S12"/>
    <mergeCell ref="A13:H13"/>
    <mergeCell ref="I13:K14"/>
    <mergeCell ref="L13:S13"/>
    <mergeCell ref="T13:V14"/>
    <mergeCell ref="A14:H14"/>
    <mergeCell ref="L14:S14"/>
    <mergeCell ref="A15:H15"/>
    <mergeCell ref="I15:K16"/>
    <mergeCell ref="L15:S15"/>
    <mergeCell ref="T15:V16"/>
    <mergeCell ref="A16:H16"/>
    <mergeCell ref="L16:S16"/>
    <mergeCell ref="A17:H17"/>
    <mergeCell ref="I17:K18"/>
    <mergeCell ref="L17:S17"/>
    <mergeCell ref="T17:V18"/>
    <mergeCell ref="A18:H18"/>
    <mergeCell ref="L18:S18"/>
    <mergeCell ref="A19:H19"/>
    <mergeCell ref="I19:K20"/>
    <mergeCell ref="L19:S19"/>
    <mergeCell ref="T19:V20"/>
    <mergeCell ref="A20:H20"/>
    <mergeCell ref="L20:S20"/>
  </mergeCells>
  <phoneticPr fontId="31"/>
  <pageMargins left="0.39370078740157483" right="0.39370078740157483" top="0.39370078740157483" bottom="0.39370078740157483" header="0.19685039370078741" footer="0.19685039370078741"/>
  <pageSetup paperSize="9" firstPageNumber="0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N47"/>
  <sheetViews>
    <sheetView tabSelected="1" zoomScaleNormal="100" zoomScaleSheetLayoutView="80" workbookViewId="0">
      <selection activeCell="G6" sqref="G6:T6"/>
    </sheetView>
  </sheetViews>
  <sheetFormatPr baseColWidth="10" defaultColWidth="2.5" defaultRowHeight="15" customHeight="1"/>
  <cols>
    <col min="1" max="40" width="2.33203125" style="1" customWidth="1"/>
    <col min="41" max="41" width="2.5" style="1" bestFit="1"/>
    <col min="42" max="16384" width="2.5" style="1"/>
  </cols>
  <sheetData>
    <row r="1" spans="1:40" ht="22.5" customHeight="1">
      <c r="C1" s="164" t="s">
        <v>102</v>
      </c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164"/>
      <c r="AI1" s="164"/>
      <c r="AJ1" s="164"/>
      <c r="AK1" s="164"/>
      <c r="AL1" s="164"/>
    </row>
    <row r="2" spans="1:40" ht="22.5" customHeight="1">
      <c r="C2" s="164" t="s">
        <v>112</v>
      </c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</row>
    <row r="3" spans="1:40" ht="1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138" t="s">
        <v>113</v>
      </c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40" ht="1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40" ht="30" customHeight="1">
      <c r="A5" s="2"/>
      <c r="B5" s="2"/>
      <c r="C5" s="2"/>
      <c r="D5" s="2"/>
      <c r="E5" s="2"/>
      <c r="F5" s="2"/>
      <c r="G5" s="167" t="s">
        <v>114</v>
      </c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 t="s">
        <v>115</v>
      </c>
      <c r="AA5" s="168"/>
      <c r="AB5" s="168"/>
      <c r="AC5" s="168"/>
      <c r="AD5" s="168"/>
      <c r="AE5" s="168"/>
      <c r="AF5" s="168"/>
      <c r="AG5" s="168"/>
      <c r="AH5" s="231"/>
      <c r="AI5" s="2"/>
      <c r="AJ5" s="2"/>
      <c r="AK5" s="2"/>
      <c r="AL5" s="2"/>
    </row>
    <row r="6" spans="1:40" ht="30" customHeight="1">
      <c r="A6" s="2"/>
      <c r="B6" s="2"/>
      <c r="C6" s="2"/>
      <c r="D6" s="2"/>
      <c r="E6" s="2"/>
      <c r="F6" s="2"/>
      <c r="G6" s="221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222"/>
      <c r="U6" s="223" t="s">
        <v>4</v>
      </c>
      <c r="V6" s="224"/>
      <c r="W6" s="224"/>
      <c r="X6" s="224"/>
      <c r="Y6" s="225"/>
      <c r="Z6" s="142"/>
      <c r="AA6" s="142"/>
      <c r="AB6" s="142"/>
      <c r="AC6" s="142"/>
      <c r="AD6" s="142"/>
      <c r="AE6" s="142"/>
      <c r="AF6" s="142"/>
      <c r="AG6" s="142"/>
      <c r="AH6" s="183"/>
      <c r="AI6" s="2"/>
      <c r="AJ6" s="2"/>
      <c r="AK6" s="2"/>
      <c r="AL6" s="2"/>
    </row>
    <row r="7" spans="1:40" ht="1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</row>
    <row r="8" spans="1:40" ht="1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</row>
    <row r="9" spans="1:40" ht="22.5" customHeight="1">
      <c r="A9" s="226" t="s">
        <v>99</v>
      </c>
      <c r="B9" s="219"/>
      <c r="C9" s="219"/>
      <c r="D9" s="227"/>
      <c r="E9" s="228" t="s">
        <v>25</v>
      </c>
      <c r="F9" s="229"/>
      <c r="G9" s="229"/>
      <c r="H9" s="229"/>
      <c r="I9" s="229"/>
      <c r="J9" s="229"/>
      <c r="K9" s="229"/>
      <c r="L9" s="229"/>
      <c r="M9" s="229"/>
      <c r="N9" s="229"/>
      <c r="O9" s="229"/>
      <c r="P9" s="229"/>
      <c r="Q9" s="229"/>
      <c r="R9" s="230"/>
      <c r="S9" s="218" t="s">
        <v>26</v>
      </c>
      <c r="T9" s="219"/>
      <c r="U9" s="219"/>
      <c r="V9" s="227"/>
      <c r="W9" s="228" t="s">
        <v>25</v>
      </c>
      <c r="X9" s="229"/>
      <c r="Y9" s="229"/>
      <c r="Z9" s="229"/>
      <c r="AA9" s="229"/>
      <c r="AB9" s="229"/>
      <c r="AC9" s="229"/>
      <c r="AD9" s="229"/>
      <c r="AE9" s="229"/>
      <c r="AF9" s="229"/>
      <c r="AG9" s="229"/>
      <c r="AH9" s="229"/>
      <c r="AI9" s="229"/>
      <c r="AJ9" s="230"/>
      <c r="AK9" s="218" t="s">
        <v>26</v>
      </c>
      <c r="AL9" s="219"/>
      <c r="AM9" s="219"/>
      <c r="AN9" s="220"/>
    </row>
    <row r="10" spans="1:40" ht="30" customHeight="1">
      <c r="A10" s="157"/>
      <c r="B10" s="139"/>
      <c r="C10" s="139"/>
      <c r="D10" s="212"/>
      <c r="E10" s="159" t="s">
        <v>116</v>
      </c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212"/>
      <c r="S10" s="159"/>
      <c r="T10" s="139"/>
      <c r="U10" s="139"/>
      <c r="V10" s="212"/>
      <c r="W10" s="159" t="s">
        <v>106</v>
      </c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212"/>
      <c r="AK10" s="159"/>
      <c r="AL10" s="139"/>
      <c r="AM10" s="139"/>
      <c r="AN10" s="217"/>
    </row>
    <row r="11" spans="1:40" ht="22.5" customHeight="1">
      <c r="A11" s="155"/>
      <c r="B11" s="156"/>
      <c r="C11" s="156"/>
      <c r="D11" s="211"/>
      <c r="E11" s="213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 s="214"/>
      <c r="Q11" s="214"/>
      <c r="R11" s="215"/>
      <c r="S11" s="158"/>
      <c r="T11" s="156"/>
      <c r="U11" s="156"/>
      <c r="V11" s="211"/>
      <c r="W11" s="213"/>
      <c r="X11" s="214"/>
      <c r="Y11" s="214"/>
      <c r="Z11" s="214"/>
      <c r="AA11" s="214"/>
      <c r="AB11" s="214"/>
      <c r="AC11" s="214"/>
      <c r="AD11" s="214"/>
      <c r="AE11" s="214"/>
      <c r="AF11" s="214"/>
      <c r="AG11" s="214"/>
      <c r="AH11" s="214"/>
      <c r="AI11" s="214"/>
      <c r="AJ11" s="215"/>
      <c r="AK11" s="158"/>
      <c r="AL11" s="156"/>
      <c r="AM11" s="156"/>
      <c r="AN11" s="216"/>
    </row>
    <row r="12" spans="1:40" ht="30" customHeight="1">
      <c r="A12" s="157"/>
      <c r="B12" s="139"/>
      <c r="C12" s="139"/>
      <c r="D12" s="212"/>
      <c r="E12" s="15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212"/>
      <c r="S12" s="159"/>
      <c r="T12" s="139"/>
      <c r="U12" s="139"/>
      <c r="V12" s="212"/>
      <c r="W12" s="15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212"/>
      <c r="AK12" s="159"/>
      <c r="AL12" s="139"/>
      <c r="AM12" s="139"/>
      <c r="AN12" s="217"/>
    </row>
    <row r="13" spans="1:40" ht="22.5" customHeight="1">
      <c r="A13" s="155"/>
      <c r="B13" s="156"/>
      <c r="C13" s="156"/>
      <c r="D13" s="211"/>
      <c r="E13" s="213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214"/>
      <c r="R13" s="215"/>
      <c r="S13" s="158"/>
      <c r="T13" s="156"/>
      <c r="U13" s="156"/>
      <c r="V13" s="211"/>
      <c r="W13" s="213"/>
      <c r="X13" s="214"/>
      <c r="Y13" s="214"/>
      <c r="Z13" s="214"/>
      <c r="AA13" s="214"/>
      <c r="AB13" s="214"/>
      <c r="AC13" s="214"/>
      <c r="AD13" s="214"/>
      <c r="AE13" s="214"/>
      <c r="AF13" s="214"/>
      <c r="AG13" s="214"/>
      <c r="AH13" s="214"/>
      <c r="AI13" s="214"/>
      <c r="AJ13" s="215"/>
      <c r="AK13" s="158"/>
      <c r="AL13" s="156"/>
      <c r="AM13" s="156"/>
      <c r="AN13" s="216"/>
    </row>
    <row r="14" spans="1:40" ht="30" customHeight="1">
      <c r="A14" s="157"/>
      <c r="B14" s="139"/>
      <c r="C14" s="139"/>
      <c r="D14" s="212"/>
      <c r="E14" s="15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212"/>
      <c r="S14" s="159"/>
      <c r="T14" s="139"/>
      <c r="U14" s="139"/>
      <c r="V14" s="212"/>
      <c r="W14" s="15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212"/>
      <c r="AK14" s="159"/>
      <c r="AL14" s="139"/>
      <c r="AM14" s="139"/>
      <c r="AN14" s="217"/>
    </row>
    <row r="15" spans="1:40" ht="22.5" customHeight="1">
      <c r="A15" s="199"/>
      <c r="B15" s="138"/>
      <c r="C15" s="138"/>
      <c r="D15" s="200"/>
      <c r="E15" s="204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6"/>
      <c r="S15" s="207"/>
      <c r="T15" s="138"/>
      <c r="U15" s="138"/>
      <c r="V15" s="200"/>
      <c r="W15" s="204"/>
      <c r="X15" s="205"/>
      <c r="Y15" s="205"/>
      <c r="Z15" s="205"/>
      <c r="AA15" s="205"/>
      <c r="AB15" s="205"/>
      <c r="AC15" s="205"/>
      <c r="AD15" s="205"/>
      <c r="AE15" s="205"/>
      <c r="AF15" s="205"/>
      <c r="AG15" s="205"/>
      <c r="AH15" s="205"/>
      <c r="AI15" s="205"/>
      <c r="AJ15" s="206"/>
      <c r="AK15" s="207"/>
      <c r="AL15" s="138"/>
      <c r="AM15" s="138"/>
      <c r="AN15" s="209"/>
    </row>
    <row r="16" spans="1:40" ht="30" customHeight="1">
      <c r="A16" s="201"/>
      <c r="B16" s="202"/>
      <c r="C16" s="202"/>
      <c r="D16" s="203"/>
      <c r="E16" s="208"/>
      <c r="F16" s="202"/>
      <c r="G16" s="202"/>
      <c r="H16" s="202"/>
      <c r="I16" s="202"/>
      <c r="J16" s="202"/>
      <c r="K16" s="202"/>
      <c r="L16" s="202"/>
      <c r="M16" s="202"/>
      <c r="N16" s="202"/>
      <c r="O16" s="202"/>
      <c r="P16" s="202"/>
      <c r="Q16" s="202"/>
      <c r="R16" s="203"/>
      <c r="S16" s="208"/>
      <c r="T16" s="202"/>
      <c r="U16" s="202"/>
      <c r="V16" s="203"/>
      <c r="W16" s="208"/>
      <c r="X16" s="202"/>
      <c r="Y16" s="202"/>
      <c r="Z16" s="202"/>
      <c r="AA16" s="202"/>
      <c r="AB16" s="202"/>
      <c r="AC16" s="202"/>
      <c r="AD16" s="202"/>
      <c r="AE16" s="202"/>
      <c r="AF16" s="202"/>
      <c r="AG16" s="202"/>
      <c r="AH16" s="202"/>
      <c r="AI16" s="202"/>
      <c r="AJ16" s="203"/>
      <c r="AK16" s="208"/>
      <c r="AL16" s="202"/>
      <c r="AM16" s="202"/>
      <c r="AN16" s="210"/>
    </row>
    <row r="17" spans="1:40" ht="1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</row>
    <row r="18" spans="1:40" ht="15" customHeight="1">
      <c r="A18" s="136" t="s">
        <v>117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6"/>
      <c r="AD18" s="136"/>
      <c r="AE18" s="136"/>
      <c r="AF18" s="136"/>
      <c r="AG18" s="136"/>
      <c r="AH18" s="136"/>
      <c r="AI18" s="136"/>
      <c r="AJ18" s="136"/>
      <c r="AK18" s="136"/>
      <c r="AL18" s="136"/>
      <c r="AM18" s="136"/>
      <c r="AN18" s="136"/>
    </row>
    <row r="19" spans="1:40" ht="15" customHeight="1">
      <c r="A19" s="136" t="s">
        <v>118</v>
      </c>
      <c r="B19" s="136"/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  <c r="AK19" s="136"/>
      <c r="AL19" s="136"/>
      <c r="AM19" s="136"/>
      <c r="AN19" s="136"/>
    </row>
    <row r="20" spans="1:40" ht="15" customHeight="1">
      <c r="A20" s="136" t="s">
        <v>119</v>
      </c>
      <c r="B20" s="136"/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6"/>
      <c r="AG20" s="136"/>
      <c r="AH20" s="136"/>
      <c r="AI20" s="136"/>
      <c r="AJ20" s="136"/>
      <c r="AK20" s="136"/>
      <c r="AL20" s="136"/>
      <c r="AM20" s="136"/>
      <c r="AN20" s="136"/>
    </row>
    <row r="21" spans="1:40" ht="1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</row>
    <row r="22" spans="1:40" ht="1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</row>
    <row r="23" spans="1:40" ht="1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</row>
    <row r="24" spans="1:40" ht="1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</row>
    <row r="25" spans="1:40" ht="1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</row>
    <row r="26" spans="1:40" ht="1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</row>
    <row r="27" spans="1:40" ht="1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</row>
    <row r="28" spans="1:40" ht="1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</row>
    <row r="29" spans="1:40" ht="1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</row>
    <row r="30" spans="1:40" ht="1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</row>
    <row r="31" spans="1:40" ht="1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</row>
    <row r="32" spans="1:40" ht="1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</row>
    <row r="33" spans="1:40" ht="1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</row>
    <row r="34" spans="1:40" ht="1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</row>
    <row r="35" spans="1:40" ht="1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</row>
    <row r="36" spans="1:40" ht="1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</row>
    <row r="37" spans="1:40" ht="1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</row>
    <row r="38" spans="1:40" ht="1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</row>
    <row r="39" spans="1:40" ht="1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</row>
    <row r="40" spans="1:40" ht="1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</row>
    <row r="41" spans="1:40" ht="1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</row>
    <row r="42" spans="1:40" ht="1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</row>
    <row r="43" spans="1:40" ht="1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</row>
    <row r="44" spans="1:40" ht="15" customHeight="1">
      <c r="C44" s="120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20"/>
    </row>
    <row r="45" spans="1:40" ht="15" customHeight="1">
      <c r="A45" s="3"/>
      <c r="B45" s="3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</row>
    <row r="46" spans="1:40" ht="15" customHeight="1">
      <c r="A46" s="3"/>
      <c r="B46" s="3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</row>
    <row r="47" spans="1:40" ht="1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</row>
  </sheetData>
  <mergeCells count="39">
    <mergeCell ref="C1:AL1"/>
    <mergeCell ref="C2:AL2"/>
    <mergeCell ref="O3:Z3"/>
    <mergeCell ref="G5:Y5"/>
    <mergeCell ref="Z5:AH5"/>
    <mergeCell ref="G6:T6"/>
    <mergeCell ref="U6:Y6"/>
    <mergeCell ref="Z6:AH6"/>
    <mergeCell ref="A9:D10"/>
    <mergeCell ref="E9:R9"/>
    <mergeCell ref="S9:V10"/>
    <mergeCell ref="W9:AJ9"/>
    <mergeCell ref="AK9:AN10"/>
    <mergeCell ref="E10:R10"/>
    <mergeCell ref="W10:AJ10"/>
    <mergeCell ref="A11:D12"/>
    <mergeCell ref="E11:R11"/>
    <mergeCell ref="S11:V12"/>
    <mergeCell ref="W11:AJ11"/>
    <mergeCell ref="AK11:AN12"/>
    <mergeCell ref="E12:R12"/>
    <mergeCell ref="W12:AJ12"/>
    <mergeCell ref="A13:D14"/>
    <mergeCell ref="E13:R13"/>
    <mergeCell ref="S13:V14"/>
    <mergeCell ref="W13:AJ13"/>
    <mergeCell ref="AK13:AN14"/>
    <mergeCell ref="E14:R14"/>
    <mergeCell ref="W14:AJ14"/>
    <mergeCell ref="A18:AN18"/>
    <mergeCell ref="A19:AN19"/>
    <mergeCell ref="A20:AN20"/>
    <mergeCell ref="A15:D16"/>
    <mergeCell ref="E15:R15"/>
    <mergeCell ref="S15:V16"/>
    <mergeCell ref="W15:AJ15"/>
    <mergeCell ref="AK15:AN16"/>
    <mergeCell ref="E16:R16"/>
    <mergeCell ref="W16:AJ16"/>
  </mergeCells>
  <phoneticPr fontId="31"/>
  <pageMargins left="0.39370078740157483" right="0.39370078740157483" top="0.39370078740157483" bottom="0.39370078740157483" header="0.19685039370078741" footer="0.19685039370078741"/>
  <pageSetup paperSize="9" firstPageNumber="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駅伝（男子）</vt:lpstr>
      <vt:lpstr>一覧表用（男子）名簿に触れない</vt:lpstr>
      <vt:lpstr>駅伝（女子）</vt:lpstr>
      <vt:lpstr>一覧表用＆（女子）名簿に触れない </vt:lpstr>
      <vt:lpstr>駅伝出走者（男子）</vt:lpstr>
      <vt:lpstr>駅伝出走者（女子）</vt:lpstr>
      <vt:lpstr>駅伝 登録者変更届</vt:lpstr>
      <vt:lpstr>駅伝 競技者変更届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niibo</dc:creator>
  <cp:lastModifiedBy>勇 山下</cp:lastModifiedBy>
  <cp:lastPrinted>2021-09-27T06:26:39Z</cp:lastPrinted>
  <dcterms:created xsi:type="dcterms:W3CDTF">2016-04-30T02:31:23Z</dcterms:created>
  <dcterms:modified xsi:type="dcterms:W3CDTF">2026-04-20T11:15:18Z</dcterms:modified>
</cp:coreProperties>
</file>